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\\10.2.70.91\総合臨床教育\01_初期研修プログラム管理\1-01_【機密性４・関係者限り】　採用試験（マッチング）\2027年度研修医採用試験\2.応募フォーム\"/>
    </mc:Choice>
  </mc:AlternateContent>
  <xr:revisionPtr revIDLastSave="0" documentId="13_ncr:1_{056FE29D-7A8D-431A-AC65-1A59820C25A4}" xr6:coauthVersionLast="47" xr6:coauthVersionMax="47" xr10:uidLastSave="{00000000-0000-0000-0000-000000000000}"/>
  <bookViews>
    <workbookView xWindow="-120" yWindow="-120" windowWidth="29040" windowHeight="15720" xr2:uid="{EE26ECDE-E9F2-4AC5-8B69-5317D63D7114}"/>
  </bookViews>
  <sheets>
    <sheet name="入力用" sheetId="1" r:id="rId1"/>
    <sheet name="データ管理用" sheetId="3" r:id="rId2"/>
  </sheets>
  <definedNames>
    <definedName name="_xlnm.Print_Area" localSheetId="1">データ管理用!$A$1:$BY$2</definedName>
    <definedName name="_xlnm.Print_Area" localSheetId="0">入力用!$A$2:$Y$90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Y2" i="3" l="1"/>
  <c r="BX2" i="3"/>
  <c r="BW2" i="3"/>
  <c r="BV2" i="3"/>
  <c r="BU2" i="3"/>
  <c r="BT2" i="3"/>
  <c r="BS2" i="3"/>
  <c r="BR2" i="3"/>
  <c r="BQ2" i="3"/>
  <c r="BP2" i="3"/>
  <c r="BO2" i="3"/>
  <c r="BN2" i="3"/>
  <c r="BM2" i="3"/>
  <c r="BL2" i="3"/>
  <c r="BK2" i="3"/>
  <c r="BJ2" i="3"/>
  <c r="BI2" i="3"/>
  <c r="BH2" i="3"/>
  <c r="BG2" i="3"/>
  <c r="BF2" i="3"/>
  <c r="BE2" i="3"/>
  <c r="BD2" i="3"/>
  <c r="BC2" i="3"/>
  <c r="BB2" i="3"/>
  <c r="BA2" i="3"/>
  <c r="AZ2" i="3"/>
  <c r="AY2" i="3"/>
  <c r="AX2" i="3"/>
  <c r="AW2" i="3" l="1"/>
  <c r="AV2" i="3"/>
  <c r="AU2" i="3"/>
  <c r="AT2" i="3"/>
  <c r="AS2" i="3"/>
  <c r="AR2" i="3"/>
  <c r="AQ2" i="3"/>
  <c r="AP2" i="3"/>
  <c r="AO2" i="3"/>
  <c r="AN2" i="3"/>
  <c r="AM2" i="3"/>
  <c r="AL2" i="3"/>
  <c r="AK2" i="3"/>
  <c r="AJ2" i="3"/>
  <c r="AI2" i="3"/>
  <c r="AH2" i="3"/>
  <c r="AG2" i="3"/>
  <c r="AF2" i="3"/>
  <c r="A2" i="3" l="1"/>
  <c r="V83" i="1" l="1"/>
  <c r="Y2" i="3" l="1"/>
  <c r="X2" i="3"/>
  <c r="Q2" i="3"/>
  <c r="P2" i="3"/>
  <c r="D2" i="3"/>
  <c r="C2" i="3"/>
  <c r="V80" i="1"/>
  <c r="AA2" i="3"/>
  <c r="AE2" i="3" l="1"/>
  <c r="AD2" i="3"/>
  <c r="AC2" i="3"/>
  <c r="AB2" i="3"/>
  <c r="Z2" i="3"/>
  <c r="W2" i="3"/>
  <c r="V2" i="3"/>
  <c r="U2" i="3"/>
  <c r="T2" i="3"/>
  <c r="S2" i="3"/>
  <c r="R2" i="3"/>
  <c r="O2" i="3"/>
  <c r="N2" i="3"/>
  <c r="M2" i="3"/>
  <c r="K2" i="3"/>
  <c r="L2" i="3" s="1"/>
  <c r="J2" i="3"/>
  <c r="I2" i="3"/>
  <c r="H2" i="3"/>
  <c r="F2" i="3"/>
  <c r="G2" i="3"/>
  <c r="E2" i="3"/>
</calcChain>
</file>

<file path=xl/sharedStrings.xml><?xml version="1.0" encoding="utf-8"?>
<sst xmlns="http://schemas.openxmlformats.org/spreadsheetml/2006/main" count="218" uniqueCount="139">
  <si>
    <t>◆性別</t>
    <rPh sb="1" eb="3">
      <t>セイベツ</t>
    </rPh>
    <phoneticPr fontId="1"/>
  </si>
  <si>
    <t>◆国籍</t>
    <rPh sb="1" eb="3">
      <t>コクセキ</t>
    </rPh>
    <phoneticPr fontId="1"/>
  </si>
  <si>
    <t>◆大学区分</t>
    <rPh sb="1" eb="3">
      <t>ダイガク</t>
    </rPh>
    <rPh sb="3" eb="5">
      <t>クブン</t>
    </rPh>
    <phoneticPr fontId="1"/>
  </si>
  <si>
    <t>◆所属大学または卒業大学名</t>
    <rPh sb="1" eb="3">
      <t>ショゾク</t>
    </rPh>
    <rPh sb="3" eb="5">
      <t>ダイガク</t>
    </rPh>
    <rPh sb="8" eb="10">
      <t>ソツギョウ</t>
    </rPh>
    <rPh sb="10" eb="12">
      <t>ダイガク</t>
    </rPh>
    <rPh sb="12" eb="13">
      <t>ナ</t>
    </rPh>
    <phoneticPr fontId="1"/>
  </si>
  <si>
    <t>◆現住所の郵便番号</t>
    <rPh sb="1" eb="4">
      <t>ゲンジュウショ</t>
    </rPh>
    <rPh sb="5" eb="7">
      <t>ユウビン</t>
    </rPh>
    <rPh sb="7" eb="9">
      <t>バンゴウ</t>
    </rPh>
    <phoneticPr fontId="1"/>
  </si>
  <si>
    <t>◆現住所の都道府県</t>
    <rPh sb="1" eb="4">
      <t>ゲンジュウショ</t>
    </rPh>
    <rPh sb="5" eb="9">
      <t>トドウフケン</t>
    </rPh>
    <phoneticPr fontId="1"/>
  </si>
  <si>
    <t>◆電話番号（固定電話がある場合）</t>
    <rPh sb="1" eb="3">
      <t>デンワ</t>
    </rPh>
    <rPh sb="3" eb="5">
      <t>バンゴウ</t>
    </rPh>
    <rPh sb="6" eb="8">
      <t>コテイ</t>
    </rPh>
    <rPh sb="8" eb="10">
      <t>デンワ</t>
    </rPh>
    <rPh sb="13" eb="15">
      <t>バアイ</t>
    </rPh>
    <phoneticPr fontId="1"/>
  </si>
  <si>
    <t>◆携帯番号</t>
    <rPh sb="1" eb="3">
      <t>ケイタイ</t>
    </rPh>
    <rPh sb="3" eb="5">
      <t>バンゴウ</t>
    </rPh>
    <phoneticPr fontId="1"/>
  </si>
  <si>
    <t>◆メイン メールアドレス（必ず連絡が取れるアドレス）</t>
    <rPh sb="13" eb="14">
      <t>カナラ</t>
    </rPh>
    <rPh sb="15" eb="17">
      <t>レンラク</t>
    </rPh>
    <rPh sb="18" eb="19">
      <t>ト</t>
    </rPh>
    <phoneticPr fontId="1"/>
  </si>
  <si>
    <t>◆サブ メールアドレス（メイン以外で連絡が取れるアドレス）</t>
    <rPh sb="15" eb="17">
      <t>イガイ</t>
    </rPh>
    <rPh sb="18" eb="20">
      <t>レンラク</t>
    </rPh>
    <rPh sb="21" eb="22">
      <t>ト</t>
    </rPh>
    <phoneticPr fontId="1"/>
  </si>
  <si>
    <t>◆帰省先等郵便番号</t>
    <rPh sb="1" eb="4">
      <t>キセイサキ</t>
    </rPh>
    <rPh sb="4" eb="5">
      <t>トウ</t>
    </rPh>
    <rPh sb="5" eb="7">
      <t>ユウビン</t>
    </rPh>
    <rPh sb="7" eb="9">
      <t>バンゴウ</t>
    </rPh>
    <phoneticPr fontId="1"/>
  </si>
  <si>
    <t>◆帰省先等住所の都道府県</t>
    <rPh sb="1" eb="3">
      <t>キセイ</t>
    </rPh>
    <rPh sb="3" eb="4">
      <t>サキ</t>
    </rPh>
    <rPh sb="4" eb="5">
      <t>トウ</t>
    </rPh>
    <rPh sb="5" eb="7">
      <t>ジュウショ</t>
    </rPh>
    <rPh sb="8" eb="12">
      <t>トドウフケン</t>
    </rPh>
    <phoneticPr fontId="1"/>
  </si>
  <si>
    <t>◆希望順位</t>
    <rPh sb="1" eb="3">
      <t>キボウ</t>
    </rPh>
    <rPh sb="3" eb="5">
      <t>ジュンイ</t>
    </rPh>
    <phoneticPr fontId="1"/>
  </si>
  <si>
    <t>◆学歴（学校名・学部名・学科名等）</t>
    <rPh sb="1" eb="3">
      <t>ガクレキ</t>
    </rPh>
    <rPh sb="4" eb="7">
      <t>ガッコウメイ</t>
    </rPh>
    <rPh sb="8" eb="10">
      <t>ガクブ</t>
    </rPh>
    <rPh sb="10" eb="11">
      <t>メイ</t>
    </rPh>
    <rPh sb="12" eb="14">
      <t>ガッカ</t>
    </rPh>
    <rPh sb="14" eb="16">
      <t>メイナド</t>
    </rPh>
    <phoneticPr fontId="1"/>
  </si>
  <si>
    <t>◆職歴（勤務先、職種等）</t>
    <rPh sb="1" eb="3">
      <t>ショクレキ</t>
    </rPh>
    <rPh sb="4" eb="7">
      <t>キンムサキ</t>
    </rPh>
    <rPh sb="8" eb="10">
      <t>ショクシュ</t>
    </rPh>
    <rPh sb="10" eb="11">
      <t>トウ</t>
    </rPh>
    <phoneticPr fontId="1"/>
  </si>
  <si>
    <t>◆賞罰</t>
    <rPh sb="1" eb="3">
      <t>ショウバツ</t>
    </rPh>
    <phoneticPr fontId="1"/>
  </si>
  <si>
    <t>◆免許・資格等</t>
    <rPh sb="1" eb="3">
      <t>メンキョ</t>
    </rPh>
    <rPh sb="4" eb="6">
      <t>シカク</t>
    </rPh>
    <rPh sb="6" eb="7">
      <t>トウ</t>
    </rPh>
    <phoneticPr fontId="1"/>
  </si>
  <si>
    <t>◆地域枠</t>
    <rPh sb="1" eb="3">
      <t>チイキ</t>
    </rPh>
    <rPh sb="3" eb="4">
      <t>ワク</t>
    </rPh>
    <phoneticPr fontId="1"/>
  </si>
  <si>
    <t>◆その他連絡事項</t>
    <rPh sb="3" eb="4">
      <t>タ</t>
    </rPh>
    <rPh sb="4" eb="6">
      <t>レンラク</t>
    </rPh>
    <rPh sb="6" eb="8">
      <t>ジコウ</t>
    </rPh>
    <phoneticPr fontId="1"/>
  </si>
  <si>
    <t>年</t>
    <rPh sb="0" eb="1">
      <t>ネン</t>
    </rPh>
    <phoneticPr fontId="3"/>
  </si>
  <si>
    <t>月</t>
    <rPh sb="0" eb="1">
      <t>ガツ</t>
    </rPh>
    <phoneticPr fontId="3"/>
  </si>
  <si>
    <t>日</t>
    <rPh sb="0" eb="1">
      <t>ニチ</t>
    </rPh>
    <phoneticPr fontId="3"/>
  </si>
  <si>
    <t>－</t>
    <phoneticPr fontId="3"/>
  </si>
  <si>
    <t>◆生年月日（西暦）</t>
    <rPh sb="1" eb="5">
      <t>セイネンガッピ</t>
    </rPh>
    <phoneticPr fontId="1"/>
  </si>
  <si>
    <t>◆卒業または卒業見込年月（西暦）</t>
    <rPh sb="1" eb="3">
      <t>ソツギョウ</t>
    </rPh>
    <rPh sb="6" eb="8">
      <t>ソツギョウ</t>
    </rPh>
    <rPh sb="8" eb="10">
      <t>ミコミ</t>
    </rPh>
    <rPh sb="10" eb="11">
      <t>トシ</t>
    </rPh>
    <rPh sb="11" eb="12">
      <t>ツキ</t>
    </rPh>
    <rPh sb="13" eb="15">
      <t>セイレキ</t>
    </rPh>
    <phoneticPr fontId="1"/>
  </si>
  <si>
    <t>➡採用にかかる重要書類を送付します。長期不在の期間がある場合は、
　　「◆その他の連絡事項」に不在期間と代わりの送付先を記載ください。</t>
    <phoneticPr fontId="3"/>
  </si>
  <si>
    <t>第</t>
    <rPh sb="0" eb="1">
      <t>ダイ</t>
    </rPh>
    <phoneticPr fontId="3"/>
  </si>
  <si>
    <t>希望</t>
    <rPh sb="0" eb="2">
      <t>キボウ</t>
    </rPh>
    <phoneticPr fontId="3"/>
  </si>
  <si>
    <t>一般コース</t>
    <rPh sb="0" eb="2">
      <t>イッパン</t>
    </rPh>
    <phoneticPr fontId="3"/>
  </si>
  <si>
    <t>たすきがけコース</t>
  </si>
  <si>
    <t>小児科医育成コース</t>
    <rPh sb="0" eb="3">
      <t>ショウニカ</t>
    </rPh>
    <rPh sb="3" eb="4">
      <t>イ</t>
    </rPh>
    <rPh sb="4" eb="6">
      <t>イクセイ</t>
    </rPh>
    <phoneticPr fontId="3"/>
  </si>
  <si>
    <t>産婦人科医育成コース</t>
    <rPh sb="0" eb="4">
      <t>サンフジンカ</t>
    </rPh>
    <rPh sb="4" eb="5">
      <t>イ</t>
    </rPh>
    <rPh sb="5" eb="7">
      <t>イクセイ</t>
    </rPh>
    <phoneticPr fontId="3"/>
  </si>
  <si>
    <t>➡ 研修プログラムは併願可能です。
    希望しない場合は「－」を選択してください。</t>
    <rPh sb="22" eb="24">
      <t>キボウ</t>
    </rPh>
    <phoneticPr fontId="3"/>
  </si>
  <si>
    <t>回</t>
  </si>
  <si>
    <t>受験番号</t>
  </si>
  <si>
    <t>氏名</t>
  </si>
  <si>
    <t>フリガナ</t>
  </si>
  <si>
    <t>性別</t>
  </si>
  <si>
    <t>国籍</t>
  </si>
  <si>
    <t>在留資格</t>
  </si>
  <si>
    <t>大学</t>
  </si>
  <si>
    <t>卒見</t>
  </si>
  <si>
    <t>生年月日</t>
  </si>
  <si>
    <t>年齢</t>
  </si>
  <si>
    <t>区分</t>
  </si>
  <si>
    <t>郵便番号</t>
  </si>
  <si>
    <t>都道府県</t>
  </si>
  <si>
    <t>住所1</t>
  </si>
  <si>
    <t>住所2</t>
  </si>
  <si>
    <t>帰郵便番号</t>
  </si>
  <si>
    <t>帰都道府県</t>
  </si>
  <si>
    <t>帰住所1</t>
  </si>
  <si>
    <t>帰住所2</t>
  </si>
  <si>
    <t>帰電話番号</t>
  </si>
  <si>
    <t>受験希望日</t>
  </si>
  <si>
    <t>順位一般</t>
  </si>
  <si>
    <t>順位たすき</t>
  </si>
  <si>
    <t>順位小児</t>
  </si>
  <si>
    <t>順位産科</t>
  </si>
  <si>
    <t>職歴1</t>
  </si>
  <si>
    <t>職歴2</t>
  </si>
  <si>
    <t>職歴3</t>
  </si>
  <si>
    <t>賞罰1</t>
  </si>
  <si>
    <t>免許資格1</t>
  </si>
  <si>
    <t>免許資格2</t>
  </si>
  <si>
    <t>免許資格3</t>
  </si>
  <si>
    <t>地域枠</t>
  </si>
  <si>
    <t>その他連絡事項</t>
  </si>
  <si>
    <t>※データのまま提出すること　（行、列の追加や高さ、幅の変更、文字サイズの変更禁止）
※漢字・カタカナは全角、英数字は半角で入力すること
※色付きセルは回答必須　（黄色セルはプルダウンより選択すること）
※すべてのセルの色が消えていることを確認してから提出すること</t>
    <rPh sb="43" eb="45">
      <t>カンジ</t>
    </rPh>
    <rPh sb="51" eb="53">
      <t>ゼンカク</t>
    </rPh>
    <rPh sb="54" eb="57">
      <t>エイスウジ</t>
    </rPh>
    <rPh sb="58" eb="60">
      <t>ハンカク</t>
    </rPh>
    <rPh sb="61" eb="63">
      <t>ニュウリョク</t>
    </rPh>
    <rPh sb="109" eb="110">
      <t>イロ</t>
    </rPh>
    <rPh sb="111" eb="112">
      <t>キ</t>
    </rPh>
    <rPh sb="119" eb="121">
      <t>カクニン</t>
    </rPh>
    <rPh sb="125" eb="127">
      <t>テイシュツ</t>
    </rPh>
    <phoneticPr fontId="3"/>
  </si>
  <si>
    <t>携帯番号</t>
    <rPh sb="0" eb="2">
      <t>ケイタイ</t>
    </rPh>
    <phoneticPr fontId="3"/>
  </si>
  <si>
    <t>電話番号</t>
    <rPh sb="0" eb="2">
      <t>デンワ</t>
    </rPh>
    <rPh sb="2" eb="4">
      <t>バンゴウ</t>
    </rPh>
    <phoneticPr fontId="3"/>
  </si>
  <si>
    <t>学歴1</t>
  </si>
  <si>
    <t>学歴2</t>
  </si>
  <si>
    <t>学歴3</t>
  </si>
  <si>
    <t>学歴4</t>
  </si>
  <si>
    <t>学歴5</t>
  </si>
  <si>
    <t>◆受験希望日</t>
    <rPh sb="1" eb="3">
      <t>ジュケン</t>
    </rPh>
    <rPh sb="3" eb="6">
      <t>キボウビ</t>
    </rPh>
    <phoneticPr fontId="3"/>
  </si>
  <si>
    <t>➡ 卒業月が「3月」以外の場合は修正してください。</t>
    <rPh sb="2" eb="4">
      <t>ソツギョウ</t>
    </rPh>
    <rPh sb="4" eb="5">
      <t>ツキ</t>
    </rPh>
    <rPh sb="8" eb="9">
      <t>ガツ</t>
    </rPh>
    <rPh sb="10" eb="12">
      <t>イガイ</t>
    </rPh>
    <rPh sb="13" eb="15">
      <t>バアイ</t>
    </rPh>
    <rPh sb="16" eb="18">
      <t>シュウセイ</t>
    </rPh>
    <phoneticPr fontId="3"/>
  </si>
  <si>
    <t>文字数カウント➡</t>
    <rPh sb="0" eb="3">
      <t>モジスウ</t>
    </rPh>
    <phoneticPr fontId="3"/>
  </si>
  <si>
    <r>
      <t>◆氏名（漢字）</t>
    </r>
    <r>
      <rPr>
        <sz val="10"/>
        <color rgb="FFFF0000"/>
        <rFont val="ＭＳ Ｐゴシック"/>
        <family val="3"/>
        <charset val="128"/>
      </rPr>
      <t>➡ 姓と名の間は全角一文字空けてください。</t>
    </r>
    <rPh sb="1" eb="3">
      <t>シメイ</t>
    </rPh>
    <rPh sb="4" eb="6">
      <t>カンジ</t>
    </rPh>
    <rPh sb="9" eb="10">
      <t>セイ</t>
    </rPh>
    <rPh sb="11" eb="12">
      <t>ナ</t>
    </rPh>
    <rPh sb="13" eb="14">
      <t>アイダ</t>
    </rPh>
    <rPh sb="15" eb="17">
      <t>ゼンカク</t>
    </rPh>
    <rPh sb="17" eb="20">
      <t>イチモジ</t>
    </rPh>
    <rPh sb="20" eb="21">
      <t>ア</t>
    </rPh>
    <phoneticPr fontId="1"/>
  </si>
  <si>
    <r>
      <t>◆氏名（フリガナ）</t>
    </r>
    <r>
      <rPr>
        <sz val="10"/>
        <color rgb="FFFF0000"/>
        <rFont val="ＭＳ Ｐゴシック"/>
        <family val="3"/>
        <charset val="128"/>
      </rPr>
      <t>➡ 姓と名の間は全角一文字空けてください。</t>
    </r>
    <rPh sb="1" eb="3">
      <t>シメイ</t>
    </rPh>
    <phoneticPr fontId="1"/>
  </si>
  <si>
    <t>➡ 市区町村～番地</t>
    <rPh sb="2" eb="4">
      <t>シク</t>
    </rPh>
    <rPh sb="4" eb="6">
      <t>チョウソン</t>
    </rPh>
    <rPh sb="7" eb="9">
      <t>バンチ</t>
    </rPh>
    <phoneticPr fontId="3"/>
  </si>
  <si>
    <t>➡ マンション名・室番</t>
    <rPh sb="7" eb="8">
      <t>メイ</t>
    </rPh>
    <rPh sb="9" eb="10">
      <t>シツ</t>
    </rPh>
    <rPh sb="10" eb="11">
      <t>バン</t>
    </rPh>
    <phoneticPr fontId="3"/>
  </si>
  <si>
    <t>◆現住所</t>
    <rPh sb="1" eb="4">
      <t>ゲンジュウショ</t>
    </rPh>
    <phoneticPr fontId="1"/>
  </si>
  <si>
    <r>
      <t>◆在留資格</t>
    </r>
    <r>
      <rPr>
        <sz val="10"/>
        <rFont val="ＭＳ Ｐゴシック"/>
        <family val="3"/>
        <charset val="128"/>
      </rPr>
      <t>（国籍が日本以外の場合）</t>
    </r>
    <rPh sb="1" eb="3">
      <t>ザイリュウ</t>
    </rPh>
    <rPh sb="3" eb="5">
      <t>シカク</t>
    </rPh>
    <rPh sb="6" eb="8">
      <t>コクセキ</t>
    </rPh>
    <rPh sb="9" eb="11">
      <t>ニホン</t>
    </rPh>
    <rPh sb="11" eb="13">
      <t>イガイ</t>
    </rPh>
    <rPh sb="14" eb="16">
      <t>バアイ</t>
    </rPh>
    <phoneticPr fontId="1"/>
  </si>
  <si>
    <t>➡ 現住所と帰省先等が同一の場合は不要</t>
    <rPh sb="2" eb="5">
      <t>ゲンジュウショ</t>
    </rPh>
    <rPh sb="6" eb="9">
      <t>キセイサキ</t>
    </rPh>
    <rPh sb="9" eb="10">
      <t>トウ</t>
    </rPh>
    <rPh sb="11" eb="13">
      <t>ドウイツ</t>
    </rPh>
    <rPh sb="14" eb="16">
      <t>バアイ</t>
    </rPh>
    <rPh sb="17" eb="19">
      <t>フヨウ</t>
    </rPh>
    <phoneticPr fontId="3"/>
  </si>
  <si>
    <t>◆帰省先等住所</t>
    <rPh sb="1" eb="3">
      <t>キセイ</t>
    </rPh>
    <rPh sb="3" eb="4">
      <t>サキ</t>
    </rPh>
    <rPh sb="4" eb="5">
      <t>トウ</t>
    </rPh>
    <rPh sb="5" eb="7">
      <t>ジュウショ</t>
    </rPh>
    <phoneticPr fontId="1"/>
  </si>
  <si>
    <t>➡ 現住所と帰省先等が同一の場合は「同上」と記入</t>
    <phoneticPr fontId="3"/>
  </si>
  <si>
    <t>◆帰省先等電話番号</t>
    <rPh sb="1" eb="3">
      <t>キセイ</t>
    </rPh>
    <rPh sb="3" eb="4">
      <t>サキ</t>
    </rPh>
    <rPh sb="4" eb="5">
      <t>トウ</t>
    </rPh>
    <rPh sb="5" eb="7">
      <t>デンワ</t>
    </rPh>
    <rPh sb="7" eb="9">
      <t>バンゴウ</t>
    </rPh>
    <phoneticPr fontId="1"/>
  </si>
  <si>
    <r>
      <t>◆</t>
    </r>
    <r>
      <rPr>
        <b/>
        <sz val="10"/>
        <color rgb="FFFF0000"/>
        <rFont val="ＭＳ Ｐゴシック"/>
        <family val="3"/>
        <charset val="128"/>
      </rPr>
      <t>当院での研修を志望する理由</t>
    </r>
    <r>
      <rPr>
        <sz val="10"/>
        <color theme="1"/>
        <rFont val="ＭＳ Ｐゴシック"/>
        <family val="3"/>
        <charset val="128"/>
      </rPr>
      <t>を述べてください。（300字以内で改行せずに入力してください。)</t>
    </r>
    <phoneticPr fontId="1"/>
  </si>
  <si>
    <r>
      <t>◆</t>
    </r>
    <r>
      <rPr>
        <b/>
        <sz val="10"/>
        <color rgb="FFFF0000"/>
        <rFont val="ＭＳ Ｐゴシック"/>
        <family val="3"/>
        <charset val="128"/>
      </rPr>
      <t>自己PR</t>
    </r>
    <r>
      <rPr>
        <sz val="10"/>
        <color theme="1"/>
        <rFont val="ＭＳ Ｐゴシック"/>
        <family val="3"/>
        <charset val="128"/>
      </rPr>
      <t>を記入してください。（300字以内で改行せずに入力してください。)</t>
    </r>
    <rPh sb="6" eb="8">
      <t>キニュウ</t>
    </rPh>
    <phoneticPr fontId="1"/>
  </si>
  <si>
    <t>※詳細は後日受験者に通知</t>
    <phoneticPr fontId="3"/>
  </si>
  <si>
    <t>学歴入学1</t>
    <rPh sb="2" eb="4">
      <t>ニュウガク</t>
    </rPh>
    <phoneticPr fontId="3"/>
  </si>
  <si>
    <t>学歴卒業1</t>
    <rPh sb="2" eb="4">
      <t>ソツギョウ</t>
    </rPh>
    <phoneticPr fontId="3"/>
  </si>
  <si>
    <t>学歴入学2</t>
    <rPh sb="2" eb="4">
      <t>ニュウガク</t>
    </rPh>
    <phoneticPr fontId="3"/>
  </si>
  <si>
    <t>学歴卒業2</t>
    <rPh sb="2" eb="4">
      <t>ソツギョウ</t>
    </rPh>
    <phoneticPr fontId="3"/>
  </si>
  <si>
    <t>学歴入学3</t>
    <rPh sb="2" eb="4">
      <t>ニュウガク</t>
    </rPh>
    <phoneticPr fontId="3"/>
  </si>
  <si>
    <t>学歴卒業3</t>
    <rPh sb="2" eb="4">
      <t>ソツギョウ</t>
    </rPh>
    <phoneticPr fontId="3"/>
  </si>
  <si>
    <t>学歴入学4</t>
    <rPh sb="2" eb="4">
      <t>ニュウガク</t>
    </rPh>
    <phoneticPr fontId="3"/>
  </si>
  <si>
    <t>学歴卒業4</t>
    <rPh sb="2" eb="4">
      <t>ソツギョウ</t>
    </rPh>
    <phoneticPr fontId="3"/>
  </si>
  <si>
    <t>学歴入学5</t>
    <rPh sb="2" eb="4">
      <t>ニュウガク</t>
    </rPh>
    <phoneticPr fontId="3"/>
  </si>
  <si>
    <t>学歴卒業5</t>
    <rPh sb="2" eb="4">
      <t>ソツギョウ</t>
    </rPh>
    <phoneticPr fontId="3"/>
  </si>
  <si>
    <t>職歴入職1</t>
    <rPh sb="2" eb="4">
      <t>ニュウショク</t>
    </rPh>
    <phoneticPr fontId="3"/>
  </si>
  <si>
    <t>職歴退職1</t>
    <rPh sb="2" eb="4">
      <t>タイショク</t>
    </rPh>
    <phoneticPr fontId="3"/>
  </si>
  <si>
    <t>職歴入職2</t>
    <rPh sb="2" eb="4">
      <t>ニュウショク</t>
    </rPh>
    <phoneticPr fontId="3"/>
  </si>
  <si>
    <t>職歴退職2</t>
    <rPh sb="2" eb="4">
      <t>タイショク</t>
    </rPh>
    <phoneticPr fontId="3"/>
  </si>
  <si>
    <t>職歴入職3</t>
    <rPh sb="2" eb="4">
      <t>ニュウショク</t>
    </rPh>
    <phoneticPr fontId="3"/>
  </si>
  <si>
    <t>職歴退職3</t>
    <rPh sb="2" eb="4">
      <t>タイショク</t>
    </rPh>
    <phoneticPr fontId="3"/>
  </si>
  <si>
    <t>職歴4</t>
  </si>
  <si>
    <t>職歴入職4</t>
    <rPh sb="2" eb="4">
      <t>ニュウショク</t>
    </rPh>
    <phoneticPr fontId="3"/>
  </si>
  <si>
    <t>職歴退職4</t>
    <rPh sb="2" eb="4">
      <t>タイショク</t>
    </rPh>
    <phoneticPr fontId="3"/>
  </si>
  <si>
    <t>職歴5</t>
  </si>
  <si>
    <t>職歴入職5</t>
    <rPh sb="2" eb="4">
      <t>ニュウショク</t>
    </rPh>
    <phoneticPr fontId="3"/>
  </si>
  <si>
    <t>職歴退職5</t>
    <rPh sb="2" eb="4">
      <t>タイショク</t>
    </rPh>
    <phoneticPr fontId="3"/>
  </si>
  <si>
    <t>免許資格年月1</t>
    <rPh sb="5" eb="6">
      <t>ツキ</t>
    </rPh>
    <phoneticPr fontId="3"/>
  </si>
  <si>
    <t>免許資格年月2</t>
    <rPh sb="5" eb="6">
      <t>ツキ</t>
    </rPh>
    <phoneticPr fontId="3"/>
  </si>
  <si>
    <t>免許資格年月3</t>
    <rPh sb="5" eb="6">
      <t>ツキ</t>
    </rPh>
    <phoneticPr fontId="3"/>
  </si>
  <si>
    <t>免許資格年月4</t>
    <rPh sb="5" eb="6">
      <t>ツキ</t>
    </rPh>
    <phoneticPr fontId="3"/>
  </si>
  <si>
    <t>免許資格年月5</t>
    <rPh sb="5" eb="6">
      <t>ツキ</t>
    </rPh>
    <phoneticPr fontId="3"/>
  </si>
  <si>
    <t>地域枠 詳細</t>
    <rPh sb="4" eb="6">
      <t>ショウサイ</t>
    </rPh>
    <phoneticPr fontId="3"/>
  </si>
  <si>
    <t>卒年</t>
  </si>
  <si>
    <t>メイン メール</t>
  </si>
  <si>
    <t>サプ メール</t>
  </si>
  <si>
    <t>免許資格4</t>
  </si>
  <si>
    <t>免許資格5</t>
  </si>
  <si>
    <t>志望動機①</t>
  </si>
  <si>
    <t>志望動機②</t>
  </si>
  <si>
    <t>2027年度　医科医員（研修医）採用試験応募フォーム</t>
    <rPh sb="4" eb="6">
      <t>ネンド</t>
    </rPh>
    <rPh sb="7" eb="9">
      <t>イカ</t>
    </rPh>
    <rPh sb="9" eb="11">
      <t>イイン</t>
    </rPh>
    <rPh sb="12" eb="15">
      <t>ケンシュウイ</t>
    </rPh>
    <rPh sb="16" eb="18">
      <t>サイヨウ</t>
    </rPh>
    <rPh sb="18" eb="20">
      <t>シケン</t>
    </rPh>
    <rPh sb="20" eb="22">
      <t>オウボ</t>
    </rPh>
    <phoneticPr fontId="3"/>
  </si>
  <si>
    <t>　　　　　　　　　　　　　　　　　　　　　　試験日：2026年10月26日（月）
　　　　　　　　　　　　　　　　　　　　　　出願期間：2026年10月22日（木）～2026年10月23日（金）正午必着</t>
    <rPh sb="22" eb="24">
      <t>シケン</t>
    </rPh>
    <rPh sb="24" eb="25">
      <t>ビ</t>
    </rPh>
    <rPh sb="38" eb="39">
      <t>ゲツ</t>
    </rPh>
    <rPh sb="63" eb="65">
      <t>シュツガン</t>
    </rPh>
    <rPh sb="65" eb="67">
      <t>キカン</t>
    </rPh>
    <rPh sb="80" eb="81">
      <t>モク</t>
    </rPh>
    <rPh sb="95" eb="96">
      <t>キン</t>
    </rPh>
    <rPh sb="97" eb="99">
      <t>ショウゴ</t>
    </rPh>
    <phoneticPr fontId="3"/>
  </si>
  <si>
    <t>～</t>
    <phoneticPr fontId="3"/>
  </si>
  <si>
    <t>➡「年」は「西暦」、医学部 卒業（見込）から高等学校まで
　遡って記入してください。
　例：2021年　4月～2027年3月　▲▲大学医学部
　　　2018年　4月～2021年3月　●●高等学校普通科　　　</t>
    <rPh sb="2" eb="3">
      <t>ネン</t>
    </rPh>
    <rPh sb="6" eb="8">
      <t>セイレキ</t>
    </rPh>
    <rPh sb="17" eb="19">
      <t>ミコミ</t>
    </rPh>
    <rPh sb="30" eb="31">
      <t>サカノボ</t>
    </rPh>
    <rPh sb="33" eb="35">
      <t>キニュウ</t>
    </rPh>
    <rPh sb="87" eb="88">
      <t>ネン</t>
    </rPh>
    <rPh sb="89" eb="90">
      <t>ガツ</t>
    </rPh>
    <rPh sb="97" eb="100">
      <t>フツウカ</t>
    </rPh>
    <phoneticPr fontId="3"/>
  </si>
  <si>
    <t>➡　「年」は「西暦」、職歴がある場合のみ
　　直近順に記入してください。　　 アルバイトは不要。
　　例：2018年4月～2019年3月　　株式会社□□　事務員</t>
    <rPh sb="3" eb="4">
      <t>ネン</t>
    </rPh>
    <rPh sb="7" eb="9">
      <t>セイレキ</t>
    </rPh>
    <rPh sb="23" eb="26">
      <t>チョッキンジュン</t>
    </rPh>
    <rPh sb="65" eb="66">
      <t>ネン</t>
    </rPh>
    <rPh sb="67" eb="68">
      <t>ガツ</t>
    </rPh>
    <rPh sb="70" eb="74">
      <t>カブシキカイシャ</t>
    </rPh>
    <rPh sb="77" eb="80">
      <t>ジムイン</t>
    </rPh>
    <phoneticPr fontId="3"/>
  </si>
  <si>
    <t>➡　氏名の漢字や試験当日に配慮が必要な事項等、事前に
　　 伝えておくべきことがあれば記入してください。
     居住地が遠方等の理由で面接試験の終了時間に配慮が
     必要、車いすの使用等がある場合はご記入ください。</t>
    <rPh sb="58" eb="61">
      <t>キョジュウチ</t>
    </rPh>
    <rPh sb="62" eb="64">
      <t>エンポウ</t>
    </rPh>
    <rPh sb="64" eb="65">
      <t>トウ</t>
    </rPh>
    <rPh sb="66" eb="68">
      <t>リユウ</t>
    </rPh>
    <rPh sb="69" eb="71">
      <t>メンセツ</t>
    </rPh>
    <rPh sb="71" eb="73">
      <t>シケン</t>
    </rPh>
    <rPh sb="74" eb="76">
      <t>シュウリョウ</t>
    </rPh>
    <rPh sb="76" eb="78">
      <t>ジカン</t>
    </rPh>
    <rPh sb="79" eb="81">
      <t>ハイリョ</t>
    </rPh>
    <rPh sb="88" eb="90">
      <t>ヒツヨウ</t>
    </rPh>
    <rPh sb="91" eb="92">
      <t>クルマ</t>
    </rPh>
    <rPh sb="95" eb="97">
      <t>シヨウ</t>
    </rPh>
    <rPh sb="97" eb="98">
      <t>トウ</t>
    </rPh>
    <rPh sb="101" eb="103">
      <t>バアイ</t>
    </rPh>
    <rPh sb="105" eb="107">
      <t>キニュウ</t>
    </rPh>
    <phoneticPr fontId="3"/>
  </si>
  <si>
    <t>➡　「年」は「西暦」、賞罰がある場合のみ
　 　記入してください。　
　　例：2025年4月　 第2回日本内科学会総会・講演会優秀演題賞</t>
    <rPh sb="3" eb="4">
      <t>ネン</t>
    </rPh>
    <rPh sb="7" eb="9">
      <t>セイレキ</t>
    </rPh>
    <phoneticPr fontId="3"/>
  </si>
  <si>
    <t>➡　「年」は「西暦」、免許・資格等がある場合のみ
　 　記入してください。
※普通自動車第一種免許等の運転免許は記載不要　　</t>
    <rPh sb="3" eb="4">
      <t>ネン</t>
    </rPh>
    <rPh sb="7" eb="9">
      <t>セイレキ</t>
    </rPh>
    <rPh sb="11" eb="13">
      <t>メンキョ</t>
    </rPh>
    <rPh sb="14" eb="16">
      <t>シカク</t>
    </rPh>
    <rPh sb="16" eb="17">
      <t>トウ</t>
    </rPh>
    <phoneticPr fontId="3"/>
  </si>
  <si>
    <t>➡ 自治体や大学等を相手方とした契約において、卒業後に指定された地域や病院での従事要件等が
　　課せられている場合は「○」を選択し、詳細を以下に記入してください。</t>
    <rPh sb="2" eb="5">
      <t>ジチタイ</t>
    </rPh>
    <rPh sb="6" eb="8">
      <t>ダイガク</t>
    </rPh>
    <rPh sb="8" eb="9">
      <t>トウ</t>
    </rPh>
    <rPh sb="10" eb="13">
      <t>アイテガタ</t>
    </rPh>
    <rPh sb="16" eb="18">
      <t>ケイヤク</t>
    </rPh>
    <rPh sb="23" eb="26">
      <t>ソツギョウゴ</t>
    </rPh>
    <rPh sb="27" eb="29">
      <t>シテイ</t>
    </rPh>
    <rPh sb="32" eb="34">
      <t>チイキ</t>
    </rPh>
    <rPh sb="35" eb="37">
      <t>ビョウイン</t>
    </rPh>
    <rPh sb="39" eb="41">
      <t>ジュウジ</t>
    </rPh>
    <rPh sb="41" eb="43">
      <t>ヨウケン</t>
    </rPh>
    <rPh sb="43" eb="44">
      <t>トウ</t>
    </rPh>
    <rPh sb="48" eb="49">
      <t>カ</t>
    </rPh>
    <rPh sb="55" eb="57">
      <t>バアイ</t>
    </rPh>
    <rPh sb="62" eb="64">
      <t>センタク</t>
    </rPh>
    <rPh sb="66" eb="68">
      <t>ショウサイ</t>
    </rPh>
    <rPh sb="69" eb="71">
      <t>イカ</t>
    </rPh>
    <rPh sb="72" eb="74">
      <t>キニュウ</t>
    </rPh>
    <phoneticPr fontId="3"/>
  </si>
  <si>
    <t>試験地：</t>
    <rPh sb="0" eb="3">
      <t>シケンチ</t>
    </rPh>
    <phoneticPr fontId="3"/>
  </si>
  <si>
    <t>受験番号：</t>
    <rPh sb="0" eb="4">
      <t>ジュケンバンゴウ</t>
    </rPh>
    <phoneticPr fontId="3"/>
  </si>
  <si>
    <t>◆第121回医師国家試験の試験地・受験番号</t>
    <rPh sb="1" eb="2">
      <t>ダイ</t>
    </rPh>
    <rPh sb="5" eb="6">
      <t>カイ</t>
    </rPh>
    <rPh sb="6" eb="12">
      <t>イシコッカシケン</t>
    </rPh>
    <rPh sb="13" eb="16">
      <t>シケンチ</t>
    </rPh>
    <rPh sb="17" eb="19">
      <t>ジュケン</t>
    </rPh>
    <rPh sb="19" eb="21">
      <t>バンゴウ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</si>
</sst>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10"/>
      <color rgb="FFFF0000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  <font>
      <b/>
      <sz val="24"/>
      <color theme="1"/>
      <name val="ＭＳ Ｐゴシック"/>
      <family val="3"/>
      <charset val="128"/>
    </font>
    <font>
      <b/>
      <sz val="11"/>
      <color rgb="FFFFFF00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b/>
      <sz val="12"/>
      <color theme="7" tint="0.79998168889431442"/>
      <name val="ＭＳ Ｐゴシック"/>
      <family val="3"/>
      <charset val="128"/>
    </font>
    <font>
      <sz val="10"/>
      <color theme="7" tint="0.79998168889431442"/>
      <name val="ＭＳ Ｐゴシック"/>
      <family val="3"/>
      <charset val="128"/>
    </font>
    <font>
      <sz val="24"/>
      <color theme="7" tint="0.79998168889431442"/>
      <name val="ＭＳ Ｐゴシック"/>
      <family val="3"/>
      <charset val="128"/>
    </font>
    <font>
      <sz val="14"/>
      <color theme="7" tint="0.79998168889431442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0"/>
      <color rgb="FFFF0000"/>
      <name val="ＭＳ Ｐゴシック"/>
      <family val="3"/>
      <charset val="128"/>
    </font>
    <font>
      <b/>
      <sz val="12"/>
      <color rgb="FFFF0000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0"/>
      </patternFill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2">
    <xf numFmtId="0" fontId="0" fillId="0" borderId="0">
      <alignment vertical="center"/>
    </xf>
    <xf numFmtId="0" fontId="10" fillId="0" borderId="0"/>
  </cellStyleXfs>
  <cellXfs count="87">
    <xf numFmtId="0" fontId="0" fillId="0" borderId="0" xfId="0">
      <alignment vertical="center"/>
    </xf>
    <xf numFmtId="0" fontId="2" fillId="0" borderId="0" xfId="0" applyFont="1">
      <alignment vertical="center"/>
    </xf>
    <xf numFmtId="0" fontId="5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vertical="center" wrapText="1"/>
    </xf>
    <xf numFmtId="0" fontId="5" fillId="0" borderId="4" xfId="0" applyFont="1" applyBorder="1" applyAlignment="1">
      <alignment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/>
    </xf>
    <xf numFmtId="0" fontId="4" fillId="0" borderId="0" xfId="0" applyFont="1" applyAlignment="1">
      <alignment vertical="top" wrapText="1"/>
    </xf>
    <xf numFmtId="0" fontId="5" fillId="0" borderId="4" xfId="0" applyFont="1" applyBorder="1" applyAlignment="1">
      <alignment horizontal="center" vertical="center"/>
    </xf>
    <xf numFmtId="0" fontId="5" fillId="0" borderId="0" xfId="0" applyFont="1" applyBorder="1" applyAlignment="1">
      <alignment horizontal="left" vertical="center"/>
    </xf>
    <xf numFmtId="0" fontId="5" fillId="0" borderId="10" xfId="0" applyFont="1" applyBorder="1" applyAlignment="1">
      <alignment horizontal="left" vertical="center"/>
    </xf>
    <xf numFmtId="0" fontId="10" fillId="2" borderId="16" xfId="1" applyFill="1" applyBorder="1" applyAlignment="1">
      <alignment horizontal="center"/>
    </xf>
    <xf numFmtId="14" fontId="10" fillId="2" borderId="16" xfId="1" applyNumberFormat="1" applyFill="1" applyBorder="1" applyAlignment="1">
      <alignment horizontal="center"/>
    </xf>
    <xf numFmtId="0" fontId="0" fillId="0" borderId="0" xfId="0" applyAlignment="1">
      <alignment horizontal="center" vertical="center"/>
    </xf>
    <xf numFmtId="14" fontId="0" fillId="0" borderId="0" xfId="0" applyNumberFormat="1">
      <alignment vertical="center"/>
    </xf>
    <xf numFmtId="0" fontId="8" fillId="0" borderId="0" xfId="0" applyFont="1" applyAlignment="1">
      <alignment horizontal="center" vertical="center"/>
    </xf>
    <xf numFmtId="0" fontId="11" fillId="0" borderId="0" xfId="0" applyFont="1" applyAlignment="1">
      <alignment vertical="center" wrapText="1"/>
    </xf>
    <xf numFmtId="0" fontId="12" fillId="0" borderId="0" xfId="0" applyFont="1">
      <alignment vertical="center"/>
    </xf>
    <xf numFmtId="0" fontId="13" fillId="0" borderId="0" xfId="0" applyFont="1" applyAlignment="1">
      <alignment horizontal="center" vertical="center"/>
    </xf>
    <xf numFmtId="0" fontId="0" fillId="0" borderId="0" xfId="0" applyNumberFormat="1">
      <alignment vertical="center"/>
    </xf>
    <xf numFmtId="0" fontId="6" fillId="0" borderId="0" xfId="0" applyFont="1">
      <alignment vertical="center"/>
    </xf>
    <xf numFmtId="14" fontId="6" fillId="0" borderId="0" xfId="0" applyNumberFormat="1" applyFont="1">
      <alignment vertical="center"/>
    </xf>
    <xf numFmtId="0" fontId="9" fillId="0" borderId="0" xfId="0" applyFont="1" applyAlignment="1">
      <alignment vertical="center" wrapText="1"/>
    </xf>
    <xf numFmtId="14" fontId="6" fillId="0" borderId="0" xfId="0" applyNumberFormat="1" applyFont="1" applyProtection="1">
      <alignment vertical="center"/>
    </xf>
    <xf numFmtId="0" fontId="12" fillId="0" borderId="0" xfId="0" applyFont="1" applyBorder="1" applyAlignment="1">
      <alignment horizontal="center" vertical="center"/>
    </xf>
    <xf numFmtId="0" fontId="14" fillId="0" borderId="0" xfId="0" applyFont="1" applyBorder="1" applyAlignment="1">
      <alignment horizontal="center" vertical="center"/>
    </xf>
    <xf numFmtId="0" fontId="4" fillId="0" borderId="0" xfId="0" applyFont="1">
      <alignment vertical="center"/>
    </xf>
    <xf numFmtId="0" fontId="4" fillId="0" borderId="0" xfId="0" applyFont="1" applyAlignment="1">
      <alignment vertical="top" wrapText="1"/>
    </xf>
    <xf numFmtId="0" fontId="4" fillId="0" borderId="0" xfId="0" applyFont="1" applyAlignment="1">
      <alignment vertical="top" wrapText="1"/>
    </xf>
    <xf numFmtId="0" fontId="5" fillId="0" borderId="0" xfId="0" applyFont="1" applyAlignment="1">
      <alignment horizontal="center" vertical="center"/>
    </xf>
    <xf numFmtId="0" fontId="5" fillId="0" borderId="0" xfId="0" applyFont="1" applyBorder="1">
      <alignment vertical="center"/>
    </xf>
    <xf numFmtId="0" fontId="5" fillId="0" borderId="17" xfId="0" applyFont="1" applyBorder="1" applyAlignment="1">
      <alignment horizontal="center" vertical="center"/>
    </xf>
    <xf numFmtId="0" fontId="4" fillId="0" borderId="0" xfId="0" applyFont="1" applyBorder="1" applyAlignment="1">
      <alignment vertical="top" wrapText="1"/>
    </xf>
    <xf numFmtId="0" fontId="5" fillId="0" borderId="8" xfId="0" applyFont="1" applyBorder="1" applyAlignment="1" applyProtection="1">
      <alignment vertical="center"/>
    </xf>
    <xf numFmtId="17" fontId="0" fillId="0" borderId="0" xfId="0" applyNumberFormat="1">
      <alignment vertical="center"/>
    </xf>
    <xf numFmtId="0" fontId="5" fillId="0" borderId="0" xfId="0" applyFont="1" applyAlignment="1">
      <alignment horizontal="center" vertical="center"/>
    </xf>
    <xf numFmtId="0" fontId="5" fillId="0" borderId="1" xfId="0" applyFont="1" applyBorder="1" applyAlignment="1" applyProtection="1">
      <alignment horizontal="center" vertical="center"/>
      <protection locked="0"/>
    </xf>
    <xf numFmtId="0" fontId="5" fillId="0" borderId="2" xfId="0" applyFont="1" applyBorder="1" applyAlignment="1" applyProtection="1">
      <alignment horizontal="center" vertical="center"/>
      <protection locked="0"/>
    </xf>
    <xf numFmtId="0" fontId="5" fillId="0" borderId="3" xfId="0" applyFont="1" applyBorder="1" applyAlignment="1" applyProtection="1">
      <alignment horizontal="center" vertical="center"/>
      <protection locked="0"/>
    </xf>
    <xf numFmtId="0" fontId="11" fillId="0" borderId="0" xfId="0" applyFont="1" applyAlignment="1">
      <alignment vertical="center" wrapText="1"/>
    </xf>
    <xf numFmtId="0" fontId="17" fillId="3" borderId="0" xfId="0" applyFont="1" applyFill="1" applyAlignment="1">
      <alignment horizontal="left" vertical="center" wrapText="1"/>
    </xf>
    <xf numFmtId="0" fontId="4" fillId="0" borderId="0" xfId="0" applyFont="1" applyBorder="1" applyAlignment="1">
      <alignment vertical="center" wrapText="1"/>
    </xf>
    <xf numFmtId="0" fontId="15" fillId="0" borderId="1" xfId="0" applyFont="1" applyBorder="1" applyAlignment="1" applyProtection="1">
      <alignment horizontal="center" vertical="center" wrapText="1"/>
      <protection locked="0"/>
    </xf>
    <xf numFmtId="0" fontId="15" fillId="0" borderId="2" xfId="0" applyFont="1" applyBorder="1" applyAlignment="1" applyProtection="1">
      <alignment horizontal="center" vertical="center" wrapText="1"/>
      <protection locked="0"/>
    </xf>
    <xf numFmtId="0" fontId="15" fillId="0" borderId="3" xfId="0" applyFont="1" applyBorder="1" applyAlignment="1" applyProtection="1">
      <alignment horizontal="center" vertical="center" wrapText="1"/>
      <protection locked="0"/>
    </xf>
    <xf numFmtId="0" fontId="4" fillId="0" borderId="4" xfId="0" applyFont="1" applyBorder="1" applyAlignment="1">
      <alignment vertical="center" wrapText="1"/>
    </xf>
    <xf numFmtId="0" fontId="4" fillId="0" borderId="0" xfId="0" applyFont="1" applyAlignment="1">
      <alignment vertical="top" wrapText="1"/>
    </xf>
    <xf numFmtId="49" fontId="5" fillId="0" borderId="1" xfId="0" applyNumberFormat="1" applyFont="1" applyBorder="1" applyAlignment="1" applyProtection="1">
      <alignment horizontal="center" vertical="center"/>
      <protection locked="0"/>
    </xf>
    <xf numFmtId="49" fontId="5" fillId="0" borderId="2" xfId="0" applyNumberFormat="1" applyFont="1" applyBorder="1" applyAlignment="1" applyProtection="1">
      <alignment horizontal="center" vertical="center"/>
      <protection locked="0"/>
    </xf>
    <xf numFmtId="49" fontId="5" fillId="0" borderId="3" xfId="0" applyNumberFormat="1" applyFont="1" applyBorder="1" applyAlignment="1" applyProtection="1">
      <alignment horizontal="center" vertical="center"/>
      <protection locked="0"/>
    </xf>
    <xf numFmtId="0" fontId="5" fillId="0" borderId="1" xfId="0" applyFont="1" applyBorder="1" applyAlignment="1" applyProtection="1">
      <alignment horizontal="left" vertical="center"/>
      <protection locked="0"/>
    </xf>
    <xf numFmtId="0" fontId="5" fillId="0" borderId="2" xfId="0" applyFont="1" applyBorder="1" applyAlignment="1" applyProtection="1">
      <alignment horizontal="left" vertical="center"/>
      <protection locked="0"/>
    </xf>
    <xf numFmtId="0" fontId="5" fillId="0" borderId="3" xfId="0" applyFont="1" applyBorder="1" applyAlignment="1" applyProtection="1">
      <alignment horizontal="left" vertical="center"/>
      <protection locked="0"/>
    </xf>
    <xf numFmtId="0" fontId="6" fillId="0" borderId="0" xfId="0" applyFont="1" applyAlignment="1">
      <alignment horizontal="center" vertical="center"/>
    </xf>
    <xf numFmtId="0" fontId="6" fillId="0" borderId="0" xfId="0" applyFont="1">
      <alignment vertical="center"/>
    </xf>
    <xf numFmtId="0" fontId="4" fillId="0" borderId="8" xfId="0" applyFont="1" applyBorder="1" applyAlignment="1">
      <alignment vertical="top" wrapText="1"/>
    </xf>
    <xf numFmtId="14" fontId="5" fillId="0" borderId="1" xfId="0" applyNumberFormat="1" applyFont="1" applyBorder="1" applyAlignment="1" applyProtection="1">
      <alignment horizontal="left" vertical="center"/>
    </xf>
    <xf numFmtId="14" fontId="5" fillId="0" borderId="2" xfId="0" applyNumberFormat="1" applyFont="1" applyBorder="1" applyAlignment="1" applyProtection="1">
      <alignment horizontal="left" vertical="center"/>
    </xf>
    <xf numFmtId="14" fontId="5" fillId="0" borderId="3" xfId="0" applyNumberFormat="1" applyFont="1" applyBorder="1" applyAlignment="1" applyProtection="1">
      <alignment horizontal="left" vertical="center"/>
    </xf>
    <xf numFmtId="0" fontId="7" fillId="0" borderId="0" xfId="0" applyFont="1">
      <alignment vertical="center"/>
    </xf>
    <xf numFmtId="0" fontId="5" fillId="0" borderId="1" xfId="0" applyFont="1" applyBorder="1" applyAlignment="1" applyProtection="1">
      <alignment horizontal="left" vertical="top" wrapText="1"/>
      <protection locked="0"/>
    </xf>
    <xf numFmtId="0" fontId="5" fillId="0" borderId="2" xfId="0" applyFont="1" applyBorder="1" applyAlignment="1" applyProtection="1">
      <alignment horizontal="left" vertical="top" wrapText="1"/>
      <protection locked="0"/>
    </xf>
    <xf numFmtId="0" fontId="5" fillId="0" borderId="3" xfId="0" applyFont="1" applyBorder="1" applyAlignment="1" applyProtection="1">
      <alignment horizontal="left" vertical="top" wrapText="1"/>
      <protection locked="0"/>
    </xf>
    <xf numFmtId="0" fontId="5" fillId="0" borderId="9" xfId="0" applyFont="1" applyBorder="1" applyAlignment="1" applyProtection="1">
      <alignment vertical="top"/>
      <protection locked="0"/>
    </xf>
    <xf numFmtId="0" fontId="5" fillId="0" borderId="10" xfId="0" applyFont="1" applyBorder="1" applyAlignment="1" applyProtection="1">
      <alignment vertical="top"/>
      <protection locked="0"/>
    </xf>
    <xf numFmtId="0" fontId="5" fillId="0" borderId="11" xfId="0" applyFont="1" applyBorder="1" applyAlignment="1" applyProtection="1">
      <alignment vertical="top"/>
      <protection locked="0"/>
    </xf>
    <xf numFmtId="0" fontId="5" fillId="0" borderId="4" xfId="0" applyFont="1" applyBorder="1" applyAlignment="1" applyProtection="1">
      <alignment vertical="top"/>
      <protection locked="0"/>
    </xf>
    <xf numFmtId="0" fontId="5" fillId="0" borderId="0" xfId="0" applyFont="1" applyBorder="1" applyAlignment="1" applyProtection="1">
      <alignment vertical="top"/>
      <protection locked="0"/>
    </xf>
    <xf numFmtId="0" fontId="5" fillId="0" borderId="8" xfId="0" applyFont="1" applyBorder="1" applyAlignment="1" applyProtection="1">
      <alignment vertical="top"/>
      <protection locked="0"/>
    </xf>
    <xf numFmtId="0" fontId="5" fillId="0" borderId="7" xfId="0" applyFont="1" applyBorder="1" applyAlignment="1" applyProtection="1">
      <alignment vertical="top"/>
      <protection locked="0"/>
    </xf>
    <xf numFmtId="0" fontId="5" fillId="0" borderId="5" xfId="0" applyFont="1" applyBorder="1" applyAlignment="1" applyProtection="1">
      <alignment vertical="top"/>
      <protection locked="0"/>
    </xf>
    <xf numFmtId="0" fontId="5" fillId="0" borderId="6" xfId="0" applyFont="1" applyBorder="1" applyAlignment="1" applyProtection="1">
      <alignment vertical="top"/>
      <protection locked="0"/>
    </xf>
    <xf numFmtId="0" fontId="8" fillId="3" borderId="0" xfId="0" applyFont="1" applyFill="1" applyAlignment="1">
      <alignment horizontal="center" vertical="center"/>
    </xf>
    <xf numFmtId="0" fontId="5" fillId="0" borderId="1" xfId="0" applyFont="1" applyBorder="1" applyProtection="1">
      <alignment vertical="center"/>
      <protection locked="0"/>
    </xf>
    <xf numFmtId="0" fontId="5" fillId="0" borderId="2" xfId="0" applyFont="1" applyBorder="1" applyProtection="1">
      <alignment vertical="center"/>
      <protection locked="0"/>
    </xf>
    <xf numFmtId="0" fontId="5" fillId="0" borderId="3" xfId="0" applyFont="1" applyBorder="1" applyProtection="1">
      <alignment vertical="center"/>
      <protection locked="0"/>
    </xf>
    <xf numFmtId="0" fontId="5" fillId="0" borderId="12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5" fillId="0" borderId="5" xfId="0" applyFont="1" applyBorder="1">
      <alignment vertical="center"/>
    </xf>
    <xf numFmtId="0" fontId="5" fillId="0" borderId="15" xfId="0" applyFont="1" applyBorder="1">
      <alignment vertical="center"/>
    </xf>
    <xf numFmtId="0" fontId="4" fillId="0" borderId="1" xfId="0" applyFont="1" applyBorder="1" applyAlignment="1" applyProtection="1">
      <alignment vertical="top" wrapText="1"/>
      <protection locked="0"/>
    </xf>
    <xf numFmtId="0" fontId="4" fillId="0" borderId="2" xfId="0" applyFont="1" applyBorder="1" applyAlignment="1" applyProtection="1">
      <alignment vertical="top" wrapText="1"/>
      <protection locked="0"/>
    </xf>
    <xf numFmtId="0" fontId="4" fillId="0" borderId="3" xfId="0" applyFont="1" applyBorder="1" applyAlignment="1" applyProtection="1">
      <alignment vertical="top" wrapText="1"/>
      <protection locked="0"/>
    </xf>
    <xf numFmtId="17" fontId="5" fillId="0" borderId="9" xfId="0" applyNumberFormat="1" applyFont="1" applyBorder="1" applyAlignment="1" applyProtection="1">
      <alignment vertical="top"/>
      <protection locked="0"/>
    </xf>
  </cellXfs>
  <cellStyles count="2">
    <cellStyle name="標準" xfId="0" builtinId="0"/>
    <cellStyle name="標準_Sheet2" xfId="1" xr:uid="{51FC7188-4CF8-488F-8441-D52D715072C4}"/>
  </cellStyles>
  <dxfs count="14">
    <dxf>
      <fill>
        <patternFill>
          <bgColor rgb="FFFF0000"/>
        </patternFill>
      </fill>
    </dxf>
    <dxf>
      <fill>
        <patternFill>
          <bgColor rgb="FFFFCCFF"/>
        </patternFill>
      </fill>
    </dxf>
    <dxf>
      <fill>
        <patternFill>
          <bgColor rgb="FFFFFF99"/>
        </patternFill>
      </fill>
    </dxf>
    <dxf>
      <fill>
        <patternFill>
          <bgColor rgb="FFFFCCFF"/>
        </patternFill>
      </fill>
    </dxf>
    <dxf>
      <fill>
        <patternFill>
          <bgColor rgb="FFFFFF99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>
          <bgColor rgb="FFFFCCFF"/>
        </patternFill>
      </fill>
    </dxf>
    <dxf>
      <fill>
        <patternFill>
          <bgColor rgb="FFFFFF99"/>
        </patternFill>
      </fill>
    </dxf>
    <dxf>
      <fill>
        <patternFill>
          <bgColor rgb="FFFFCCFF"/>
        </patternFill>
      </fill>
    </dxf>
    <dxf>
      <fill>
        <patternFill>
          <bgColor rgb="FFFFFF99"/>
        </patternFill>
      </fill>
    </dxf>
    <dxf>
      <fill>
        <patternFill>
          <bgColor rgb="FFFFCCFF"/>
        </patternFill>
      </fill>
    </dxf>
  </dxfs>
  <tableStyles count="0" defaultTableStyle="TableStyleMedium2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2E4CC2-5975-48D6-A96A-906F308D8803}">
  <sheetPr>
    <tabColor rgb="FFFF0000"/>
  </sheetPr>
  <dimension ref="A1:AF91"/>
  <sheetViews>
    <sheetView showGridLines="0" tabSelected="1" view="pageBreakPreview" zoomScaleNormal="100" zoomScaleSheetLayoutView="100" workbookViewId="0">
      <selection activeCell="B5" sqref="B5:L5"/>
    </sheetView>
  </sheetViews>
  <sheetFormatPr defaultRowHeight="12" x14ac:dyDescent="0.4"/>
  <cols>
    <col min="1" max="1" width="45.625" style="2" customWidth="1"/>
    <col min="2" max="25" width="3.625" style="2" customWidth="1"/>
    <col min="26" max="16384" width="9" style="2"/>
  </cols>
  <sheetData>
    <row r="1" spans="1:29" ht="65.099999999999994" customHeight="1" x14ac:dyDescent="0.4">
      <c r="A1" s="40" t="s">
        <v>68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  <c r="W1" s="40"/>
      <c r="X1" s="40"/>
      <c r="Y1" s="40"/>
      <c r="Z1" s="17"/>
      <c r="AA1" s="17"/>
      <c r="AB1" s="17"/>
      <c r="AC1" s="17"/>
    </row>
    <row r="2" spans="1:29" ht="39.950000000000003" customHeight="1" x14ac:dyDescent="0.4">
      <c r="A2" s="73" t="s">
        <v>127</v>
      </c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N2" s="73"/>
      <c r="O2" s="73"/>
      <c r="P2" s="73"/>
      <c r="Q2" s="73"/>
      <c r="R2" s="73"/>
      <c r="S2" s="73"/>
      <c r="T2" s="73"/>
      <c r="U2" s="73"/>
      <c r="V2" s="73"/>
      <c r="W2" s="73"/>
      <c r="X2" s="73"/>
      <c r="Y2" s="73"/>
    </row>
    <row r="3" spans="1:29" ht="60" customHeight="1" x14ac:dyDescent="0.4">
      <c r="A3" s="41" t="s">
        <v>128</v>
      </c>
      <c r="B3" s="41"/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  <c r="O3" s="41"/>
      <c r="P3" s="41"/>
      <c r="Q3" s="41"/>
      <c r="R3" s="41"/>
      <c r="S3" s="41"/>
      <c r="T3" s="41"/>
      <c r="U3" s="41"/>
      <c r="V3" s="41"/>
      <c r="W3" s="41"/>
      <c r="X3" s="41"/>
      <c r="Y3" s="41"/>
    </row>
    <row r="4" spans="1:29" ht="9.9499999999999993" customHeight="1" thickBot="1" x14ac:dyDescent="0.45">
      <c r="A4" s="16"/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</row>
    <row r="5" spans="1:29" ht="20.100000000000001" customHeight="1" thickBot="1" x14ac:dyDescent="0.45">
      <c r="A5" s="2" t="s">
        <v>79</v>
      </c>
      <c r="B5" s="37"/>
      <c r="C5" s="38"/>
      <c r="D5" s="38"/>
      <c r="E5" s="38"/>
      <c r="F5" s="38"/>
      <c r="G5" s="38"/>
      <c r="H5" s="38"/>
      <c r="I5" s="38"/>
      <c r="J5" s="38"/>
      <c r="K5" s="38"/>
      <c r="L5" s="39"/>
    </row>
    <row r="6" spans="1:29" ht="20.100000000000001" customHeight="1" thickBot="1" x14ac:dyDescent="0.45"/>
    <row r="7" spans="1:29" ht="20.100000000000001" customHeight="1" thickBot="1" x14ac:dyDescent="0.45">
      <c r="A7" s="2" t="s">
        <v>80</v>
      </c>
      <c r="B7" s="37"/>
      <c r="C7" s="38"/>
      <c r="D7" s="38"/>
      <c r="E7" s="38"/>
      <c r="F7" s="38"/>
      <c r="G7" s="38"/>
      <c r="H7" s="38"/>
      <c r="I7" s="38"/>
      <c r="J7" s="38"/>
      <c r="K7" s="38"/>
      <c r="L7" s="39"/>
    </row>
    <row r="8" spans="1:29" ht="20.100000000000001" customHeight="1" thickBot="1" x14ac:dyDescent="0.45"/>
    <row r="9" spans="1:29" ht="20.100000000000001" customHeight="1" thickBot="1" x14ac:dyDescent="0.45">
      <c r="A9" s="2" t="s">
        <v>0</v>
      </c>
      <c r="B9" s="37"/>
      <c r="C9" s="38"/>
      <c r="D9" s="38"/>
      <c r="E9" s="39"/>
    </row>
    <row r="10" spans="1:29" ht="20.100000000000001" customHeight="1" thickBot="1" x14ac:dyDescent="0.45"/>
    <row r="11" spans="1:29" ht="20.100000000000001" customHeight="1" thickBot="1" x14ac:dyDescent="0.45">
      <c r="A11" s="2" t="s">
        <v>1</v>
      </c>
      <c r="B11" s="37"/>
      <c r="C11" s="38"/>
      <c r="D11" s="38"/>
      <c r="E11" s="38"/>
      <c r="F11" s="38"/>
      <c r="G11" s="38"/>
      <c r="H11" s="39"/>
    </row>
    <row r="12" spans="1:29" ht="20.100000000000001" customHeight="1" thickBot="1" x14ac:dyDescent="0.45"/>
    <row r="13" spans="1:29" ht="20.100000000000001" customHeight="1" thickBot="1" x14ac:dyDescent="0.45">
      <c r="A13" s="2" t="s">
        <v>84</v>
      </c>
      <c r="B13" s="37"/>
      <c r="C13" s="38"/>
      <c r="D13" s="38"/>
      <c r="E13" s="38"/>
      <c r="F13" s="38"/>
      <c r="G13" s="38"/>
      <c r="H13" s="39"/>
    </row>
    <row r="14" spans="1:29" ht="20.100000000000001" customHeight="1" thickBot="1" x14ac:dyDescent="0.45"/>
    <row r="15" spans="1:29" ht="20.100000000000001" customHeight="1" thickBot="1" x14ac:dyDescent="0.45">
      <c r="A15" s="2" t="s">
        <v>23</v>
      </c>
      <c r="B15" s="37"/>
      <c r="C15" s="38"/>
      <c r="D15" s="39"/>
      <c r="E15" s="3" t="s">
        <v>19</v>
      </c>
      <c r="F15" s="37"/>
      <c r="G15" s="38"/>
      <c r="H15" s="39"/>
      <c r="I15" s="3" t="s">
        <v>20</v>
      </c>
      <c r="J15" s="37"/>
      <c r="K15" s="38"/>
      <c r="L15" s="39"/>
      <c r="M15" s="3" t="s">
        <v>21</v>
      </c>
    </row>
    <row r="16" spans="1:29" ht="20.100000000000001" customHeight="1" thickBot="1" x14ac:dyDescent="0.45"/>
    <row r="17" spans="1:28" ht="20.100000000000001" customHeight="1" thickBot="1" x14ac:dyDescent="0.45">
      <c r="A17" s="2" t="s">
        <v>2</v>
      </c>
      <c r="B17" s="37"/>
      <c r="C17" s="38"/>
      <c r="D17" s="38"/>
      <c r="E17" s="38"/>
      <c r="F17" s="38"/>
      <c r="G17" s="38"/>
      <c r="H17" s="39"/>
    </row>
    <row r="18" spans="1:28" ht="20.100000000000001" customHeight="1" thickBot="1" x14ac:dyDescent="0.45"/>
    <row r="19" spans="1:28" ht="20.100000000000001" customHeight="1" thickBot="1" x14ac:dyDescent="0.45">
      <c r="A19" s="2" t="s">
        <v>3</v>
      </c>
      <c r="B19" s="37"/>
      <c r="C19" s="38"/>
      <c r="D19" s="38"/>
      <c r="E19" s="38"/>
      <c r="F19" s="38"/>
      <c r="G19" s="38"/>
      <c r="H19" s="39"/>
    </row>
    <row r="20" spans="1:28" ht="20.100000000000001" customHeight="1" thickBot="1" x14ac:dyDescent="0.45"/>
    <row r="21" spans="1:28" ht="20.100000000000001" customHeight="1" thickBot="1" x14ac:dyDescent="0.45">
      <c r="A21" s="2" t="s">
        <v>24</v>
      </c>
      <c r="B21" s="37"/>
      <c r="C21" s="38"/>
      <c r="D21" s="39"/>
      <c r="E21" s="5" t="s">
        <v>19</v>
      </c>
      <c r="F21" s="37"/>
      <c r="G21" s="38"/>
      <c r="H21" s="39"/>
      <c r="I21" s="3" t="s">
        <v>20</v>
      </c>
      <c r="J21" s="43"/>
      <c r="K21" s="44"/>
      <c r="L21" s="45"/>
      <c r="M21" s="46" t="s">
        <v>77</v>
      </c>
      <c r="N21" s="42"/>
      <c r="O21" s="42"/>
      <c r="P21" s="42"/>
      <c r="Q21" s="42"/>
      <c r="R21" s="42"/>
      <c r="S21" s="42"/>
      <c r="T21" s="42"/>
      <c r="U21" s="42"/>
      <c r="V21" s="42"/>
      <c r="W21" s="42"/>
      <c r="X21" s="42"/>
      <c r="Y21" s="4"/>
      <c r="Z21" s="4"/>
      <c r="AA21" s="4"/>
      <c r="AB21" s="4"/>
    </row>
    <row r="22" spans="1:28" ht="20.100000000000001" customHeight="1" thickBot="1" x14ac:dyDescent="0.45"/>
    <row r="23" spans="1:28" ht="20.100000000000001" customHeight="1" thickBot="1" x14ac:dyDescent="0.45">
      <c r="A23" s="2" t="s">
        <v>17</v>
      </c>
      <c r="B23" s="37"/>
      <c r="C23" s="39"/>
      <c r="D23" s="47" t="s">
        <v>135</v>
      </c>
      <c r="E23" s="47"/>
      <c r="F23" s="47"/>
      <c r="G23" s="47"/>
      <c r="H23" s="47"/>
      <c r="I23" s="47"/>
      <c r="J23" s="47"/>
      <c r="K23" s="47"/>
      <c r="L23" s="47"/>
      <c r="M23" s="47"/>
      <c r="N23" s="47"/>
      <c r="O23" s="47"/>
      <c r="P23" s="47"/>
      <c r="Q23" s="47"/>
      <c r="R23" s="47"/>
      <c r="S23" s="47"/>
      <c r="T23" s="47"/>
      <c r="U23" s="47"/>
      <c r="V23" s="47"/>
      <c r="W23" s="47"/>
      <c r="X23" s="47"/>
    </row>
    <row r="24" spans="1:28" ht="20.100000000000001" customHeight="1" thickBot="1" x14ac:dyDescent="0.45">
      <c r="B24" s="1"/>
      <c r="C24" s="1"/>
      <c r="D24" s="47"/>
      <c r="E24" s="47"/>
      <c r="F24" s="47"/>
      <c r="G24" s="47"/>
      <c r="H24" s="47"/>
      <c r="I24" s="47"/>
      <c r="J24" s="47"/>
      <c r="K24" s="47"/>
      <c r="L24" s="47"/>
      <c r="M24" s="47"/>
      <c r="N24" s="47"/>
      <c r="O24" s="47"/>
      <c r="P24" s="47"/>
      <c r="Q24" s="47"/>
      <c r="R24" s="47"/>
      <c r="S24" s="47"/>
      <c r="T24" s="47"/>
      <c r="U24" s="47"/>
      <c r="V24" s="47"/>
      <c r="W24" s="47"/>
      <c r="X24" s="47"/>
    </row>
    <row r="25" spans="1:28" ht="20.100000000000001" customHeight="1" thickBot="1" x14ac:dyDescent="0.45">
      <c r="B25" s="1"/>
      <c r="C25" s="1"/>
      <c r="D25" s="83"/>
      <c r="E25" s="84"/>
      <c r="F25" s="84"/>
      <c r="G25" s="84"/>
      <c r="H25" s="84"/>
      <c r="I25" s="84"/>
      <c r="J25" s="84"/>
      <c r="K25" s="84"/>
      <c r="L25" s="84"/>
      <c r="M25" s="84"/>
      <c r="N25" s="84"/>
      <c r="O25" s="84"/>
      <c r="P25" s="84"/>
      <c r="Q25" s="84"/>
      <c r="R25" s="84"/>
      <c r="S25" s="84"/>
      <c r="T25" s="84"/>
      <c r="U25" s="84"/>
      <c r="V25" s="84"/>
      <c r="W25" s="84"/>
      <c r="X25" s="85"/>
    </row>
    <row r="26" spans="1:28" ht="20.100000000000001" customHeight="1" thickBot="1" x14ac:dyDescent="0.45">
      <c r="B26" s="1"/>
      <c r="C26" s="1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9"/>
      <c r="Q26" s="29"/>
      <c r="R26" s="29"/>
      <c r="S26" s="29"/>
      <c r="T26" s="29"/>
      <c r="U26" s="29"/>
      <c r="V26" s="29"/>
      <c r="W26" s="29"/>
      <c r="X26" s="29"/>
    </row>
    <row r="27" spans="1:28" ht="20.100000000000001" customHeight="1" thickBot="1" x14ac:dyDescent="0.45">
      <c r="A27" s="2" t="s">
        <v>4</v>
      </c>
      <c r="B27" s="48"/>
      <c r="C27" s="49"/>
      <c r="D27" s="50"/>
      <c r="E27" s="3" t="s">
        <v>22</v>
      </c>
      <c r="F27" s="48"/>
      <c r="G27" s="49"/>
      <c r="H27" s="50"/>
      <c r="J27" s="42" t="s">
        <v>25</v>
      </c>
      <c r="K27" s="42"/>
      <c r="L27" s="42"/>
      <c r="M27" s="42"/>
      <c r="N27" s="42"/>
      <c r="O27" s="42"/>
      <c r="P27" s="42"/>
      <c r="Q27" s="42"/>
      <c r="R27" s="42"/>
      <c r="S27" s="42"/>
      <c r="T27" s="42"/>
      <c r="U27" s="42"/>
      <c r="V27" s="42"/>
      <c r="W27" s="42"/>
      <c r="X27" s="42"/>
      <c r="Y27" s="42"/>
    </row>
    <row r="28" spans="1:28" ht="20.100000000000001" customHeight="1" thickBot="1" x14ac:dyDescent="0.45">
      <c r="J28" s="42"/>
      <c r="K28" s="42"/>
      <c r="L28" s="42"/>
      <c r="M28" s="42"/>
      <c r="N28" s="42"/>
      <c r="O28" s="42"/>
      <c r="P28" s="42"/>
      <c r="Q28" s="42"/>
      <c r="R28" s="42"/>
      <c r="S28" s="42"/>
      <c r="T28" s="42"/>
      <c r="U28" s="42"/>
      <c r="V28" s="42"/>
      <c r="W28" s="42"/>
      <c r="X28" s="42"/>
      <c r="Y28" s="42"/>
    </row>
    <row r="29" spans="1:28" ht="20.100000000000001" customHeight="1" thickBot="1" x14ac:dyDescent="0.45">
      <c r="A29" s="2" t="s">
        <v>5</v>
      </c>
      <c r="B29" s="51"/>
      <c r="C29" s="52"/>
      <c r="D29" s="52"/>
      <c r="E29" s="52"/>
      <c r="F29" s="52"/>
      <c r="G29" s="52"/>
      <c r="H29" s="53"/>
      <c r="J29" s="42"/>
      <c r="K29" s="42"/>
      <c r="L29" s="42"/>
      <c r="M29" s="42"/>
      <c r="N29" s="42"/>
      <c r="O29" s="42"/>
      <c r="P29" s="42"/>
      <c r="Q29" s="42"/>
      <c r="R29" s="42"/>
      <c r="S29" s="42"/>
      <c r="T29" s="42"/>
      <c r="U29" s="42"/>
      <c r="V29" s="42"/>
      <c r="W29" s="42"/>
      <c r="X29" s="42"/>
      <c r="Y29" s="42"/>
      <c r="Z29" s="6"/>
    </row>
    <row r="30" spans="1:28" ht="20.100000000000001" customHeight="1" thickBot="1" x14ac:dyDescent="0.45">
      <c r="J30" s="42"/>
      <c r="K30" s="42"/>
      <c r="L30" s="42"/>
      <c r="M30" s="42"/>
      <c r="N30" s="42"/>
      <c r="O30" s="42"/>
      <c r="P30" s="42"/>
      <c r="Q30" s="42"/>
      <c r="R30" s="42"/>
      <c r="S30" s="42"/>
      <c r="T30" s="42"/>
      <c r="U30" s="42"/>
      <c r="V30" s="42"/>
      <c r="W30" s="42"/>
      <c r="X30" s="42"/>
      <c r="Y30" s="42"/>
    </row>
    <row r="31" spans="1:28" ht="20.100000000000001" customHeight="1" thickBot="1" x14ac:dyDescent="0.45">
      <c r="A31" s="2" t="s">
        <v>83</v>
      </c>
      <c r="B31" s="51"/>
      <c r="C31" s="52"/>
      <c r="D31" s="52"/>
      <c r="E31" s="52"/>
      <c r="F31" s="52"/>
      <c r="G31" s="52"/>
      <c r="H31" s="52"/>
      <c r="I31" s="52"/>
      <c r="J31" s="52"/>
      <c r="K31" s="52"/>
      <c r="L31" s="52"/>
      <c r="M31" s="52"/>
      <c r="N31" s="52"/>
      <c r="O31" s="52"/>
      <c r="P31" s="53"/>
      <c r="Q31" s="46" t="s">
        <v>81</v>
      </c>
      <c r="R31" s="42"/>
      <c r="S31" s="42"/>
      <c r="T31" s="42"/>
      <c r="U31" s="42"/>
      <c r="V31" s="42"/>
      <c r="W31" s="42"/>
      <c r="X31" s="42"/>
      <c r="Y31" s="42"/>
      <c r="Z31" s="42"/>
      <c r="AA31" s="42"/>
      <c r="AB31" s="42"/>
    </row>
    <row r="32" spans="1:28" ht="20.100000000000001" customHeight="1" thickBot="1" x14ac:dyDescent="0.45">
      <c r="B32" s="51"/>
      <c r="C32" s="52"/>
      <c r="D32" s="52"/>
      <c r="E32" s="52"/>
      <c r="F32" s="52"/>
      <c r="G32" s="52"/>
      <c r="H32" s="52"/>
      <c r="I32" s="52"/>
      <c r="J32" s="52"/>
      <c r="K32" s="52"/>
      <c r="L32" s="52"/>
      <c r="M32" s="52"/>
      <c r="N32" s="52"/>
      <c r="O32" s="52"/>
      <c r="P32" s="53"/>
      <c r="Q32" s="46" t="s">
        <v>82</v>
      </c>
      <c r="R32" s="42"/>
      <c r="S32" s="42"/>
      <c r="T32" s="42"/>
      <c r="U32" s="42"/>
      <c r="V32" s="42"/>
      <c r="W32" s="42"/>
      <c r="X32" s="42"/>
      <c r="Y32" s="42"/>
      <c r="Z32" s="42"/>
      <c r="AA32" s="42"/>
      <c r="AB32" s="42"/>
    </row>
    <row r="33" spans="1:28" ht="20.100000000000001" customHeight="1" thickBot="1" x14ac:dyDescent="0.45"/>
    <row r="34" spans="1:28" ht="20.100000000000001" customHeight="1" thickBot="1" x14ac:dyDescent="0.45">
      <c r="A34" s="2" t="s">
        <v>7</v>
      </c>
      <c r="B34" s="48"/>
      <c r="C34" s="49"/>
      <c r="D34" s="50"/>
      <c r="E34" s="3" t="s">
        <v>22</v>
      </c>
      <c r="F34" s="48"/>
      <c r="G34" s="49"/>
      <c r="H34" s="50"/>
      <c r="I34" s="3" t="s">
        <v>22</v>
      </c>
      <c r="J34" s="48"/>
      <c r="K34" s="49"/>
      <c r="L34" s="50"/>
    </row>
    <row r="35" spans="1:28" ht="20.100000000000001" customHeight="1" thickBot="1" x14ac:dyDescent="0.45"/>
    <row r="36" spans="1:28" ht="20.100000000000001" customHeight="1" thickBot="1" x14ac:dyDescent="0.45">
      <c r="A36" s="2" t="s">
        <v>6</v>
      </c>
      <c r="B36" s="48"/>
      <c r="C36" s="49"/>
      <c r="D36" s="50"/>
      <c r="E36" s="3" t="s">
        <v>22</v>
      </c>
      <c r="F36" s="48"/>
      <c r="G36" s="49"/>
      <c r="H36" s="50"/>
      <c r="I36" s="3" t="s">
        <v>22</v>
      </c>
      <c r="J36" s="48"/>
      <c r="K36" s="49"/>
      <c r="L36" s="50"/>
    </row>
    <row r="37" spans="1:28" ht="20.100000000000001" customHeight="1" thickBot="1" x14ac:dyDescent="0.45"/>
    <row r="38" spans="1:28" ht="20.100000000000001" customHeight="1" thickBot="1" x14ac:dyDescent="0.45">
      <c r="A38" s="2" t="s">
        <v>8</v>
      </c>
      <c r="B38" s="51"/>
      <c r="C38" s="52"/>
      <c r="D38" s="52"/>
      <c r="E38" s="52"/>
      <c r="F38" s="52"/>
      <c r="G38" s="52"/>
      <c r="H38" s="52"/>
      <c r="I38" s="52"/>
      <c r="J38" s="52"/>
      <c r="K38" s="52"/>
      <c r="L38" s="52"/>
      <c r="M38" s="52"/>
      <c r="N38" s="52"/>
      <c r="O38" s="52"/>
      <c r="P38" s="52"/>
      <c r="Q38" s="52"/>
      <c r="R38" s="52"/>
      <c r="S38" s="52"/>
      <c r="T38" s="52"/>
      <c r="U38" s="52"/>
      <c r="V38" s="52"/>
      <c r="W38" s="52"/>
      <c r="X38" s="53"/>
    </row>
    <row r="39" spans="1:28" ht="20.100000000000001" customHeight="1" thickBot="1" x14ac:dyDescent="0.45"/>
    <row r="40" spans="1:28" ht="20.100000000000001" customHeight="1" thickBot="1" x14ac:dyDescent="0.45">
      <c r="A40" s="2" t="s">
        <v>9</v>
      </c>
      <c r="B40" s="51"/>
      <c r="C40" s="52"/>
      <c r="D40" s="52"/>
      <c r="E40" s="52"/>
      <c r="F40" s="52"/>
      <c r="G40" s="52"/>
      <c r="H40" s="52"/>
      <c r="I40" s="52"/>
      <c r="J40" s="52"/>
      <c r="K40" s="52"/>
      <c r="L40" s="52"/>
      <c r="M40" s="52"/>
      <c r="N40" s="52"/>
      <c r="O40" s="52"/>
      <c r="P40" s="52"/>
      <c r="Q40" s="52"/>
      <c r="R40" s="52"/>
      <c r="S40" s="52"/>
      <c r="T40" s="52"/>
      <c r="U40" s="52"/>
      <c r="V40" s="52"/>
      <c r="W40" s="52"/>
      <c r="X40" s="53"/>
    </row>
    <row r="41" spans="1:28" ht="20.100000000000001" customHeight="1" thickBot="1" x14ac:dyDescent="0.45"/>
    <row r="42" spans="1:28" ht="20.100000000000001" customHeight="1" thickBot="1" x14ac:dyDescent="0.45">
      <c r="A42" s="2" t="s">
        <v>10</v>
      </c>
      <c r="B42" s="48"/>
      <c r="C42" s="49"/>
      <c r="D42" s="50"/>
      <c r="E42" s="3" t="s">
        <v>22</v>
      </c>
      <c r="F42" s="48"/>
      <c r="G42" s="49"/>
      <c r="H42" s="50"/>
      <c r="I42" s="46" t="s">
        <v>85</v>
      </c>
      <c r="J42" s="42"/>
      <c r="K42" s="42"/>
      <c r="L42" s="42"/>
      <c r="M42" s="42"/>
      <c r="N42" s="42"/>
      <c r="O42" s="42"/>
      <c r="P42" s="42"/>
      <c r="Q42" s="42"/>
      <c r="R42" s="42"/>
      <c r="S42" s="42"/>
      <c r="T42" s="42"/>
    </row>
    <row r="43" spans="1:28" ht="20.100000000000001" customHeight="1" thickBot="1" x14ac:dyDescent="0.45"/>
    <row r="44" spans="1:28" ht="20.100000000000001" customHeight="1" thickBot="1" x14ac:dyDescent="0.45">
      <c r="A44" s="2" t="s">
        <v>11</v>
      </c>
      <c r="B44" s="51"/>
      <c r="C44" s="52"/>
      <c r="D44" s="52"/>
      <c r="E44" s="52"/>
      <c r="F44" s="52"/>
      <c r="G44" s="52"/>
      <c r="H44" s="53"/>
      <c r="I44" s="46" t="s">
        <v>85</v>
      </c>
      <c r="J44" s="42"/>
      <c r="K44" s="42"/>
      <c r="L44" s="42"/>
      <c r="M44" s="42"/>
      <c r="N44" s="42"/>
      <c r="O44" s="42"/>
      <c r="P44" s="42"/>
      <c r="Q44" s="42"/>
      <c r="R44" s="42"/>
      <c r="S44" s="42"/>
      <c r="T44" s="42"/>
    </row>
    <row r="45" spans="1:28" ht="20.100000000000001" customHeight="1" thickBot="1" x14ac:dyDescent="0.45"/>
    <row r="46" spans="1:28" ht="20.100000000000001" customHeight="1" thickBot="1" x14ac:dyDescent="0.45">
      <c r="A46" s="2" t="s">
        <v>86</v>
      </c>
      <c r="B46" s="51"/>
      <c r="C46" s="52"/>
      <c r="D46" s="52"/>
      <c r="E46" s="52"/>
      <c r="F46" s="52"/>
      <c r="G46" s="52"/>
      <c r="H46" s="52"/>
      <c r="I46" s="52"/>
      <c r="J46" s="52"/>
      <c r="K46" s="52"/>
      <c r="L46" s="52"/>
      <c r="M46" s="52"/>
      <c r="N46" s="52"/>
      <c r="O46" s="52"/>
      <c r="P46" s="53"/>
      <c r="Q46" s="46" t="s">
        <v>81</v>
      </c>
      <c r="R46" s="42"/>
      <c r="S46" s="42"/>
      <c r="T46" s="42"/>
      <c r="U46" s="42"/>
      <c r="V46" s="42"/>
      <c r="W46" s="42"/>
      <c r="X46" s="42"/>
      <c r="Y46" s="42"/>
      <c r="Z46" s="42"/>
      <c r="AA46" s="42"/>
      <c r="AB46" s="42"/>
    </row>
    <row r="47" spans="1:28" ht="20.100000000000001" customHeight="1" thickBot="1" x14ac:dyDescent="0.45">
      <c r="A47" s="27" t="s">
        <v>87</v>
      </c>
      <c r="B47" s="51"/>
      <c r="C47" s="52"/>
      <c r="D47" s="52"/>
      <c r="E47" s="52"/>
      <c r="F47" s="52"/>
      <c r="G47" s="52"/>
      <c r="H47" s="52"/>
      <c r="I47" s="52"/>
      <c r="J47" s="52"/>
      <c r="K47" s="52"/>
      <c r="L47" s="52"/>
      <c r="M47" s="52"/>
      <c r="N47" s="52"/>
      <c r="O47" s="52"/>
      <c r="P47" s="53"/>
      <c r="Q47" s="46" t="s">
        <v>82</v>
      </c>
      <c r="R47" s="42"/>
      <c r="S47" s="42"/>
      <c r="T47" s="42"/>
      <c r="U47" s="42"/>
      <c r="V47" s="42"/>
      <c r="W47" s="42"/>
      <c r="X47" s="42"/>
      <c r="Y47" s="42"/>
      <c r="Z47" s="42"/>
      <c r="AA47" s="42"/>
      <c r="AB47" s="42"/>
    </row>
    <row r="48" spans="1:28" ht="20.100000000000001" customHeight="1" thickBot="1" x14ac:dyDescent="0.45"/>
    <row r="49" spans="1:32" ht="20.100000000000001" customHeight="1" thickBot="1" x14ac:dyDescent="0.45">
      <c r="A49" s="2" t="s">
        <v>88</v>
      </c>
      <c r="B49" s="48"/>
      <c r="C49" s="49"/>
      <c r="D49" s="50"/>
      <c r="E49" s="3" t="s">
        <v>22</v>
      </c>
      <c r="F49" s="48"/>
      <c r="G49" s="49"/>
      <c r="H49" s="50"/>
      <c r="I49" s="3" t="s">
        <v>22</v>
      </c>
      <c r="J49" s="48"/>
      <c r="K49" s="49"/>
      <c r="L49" s="50"/>
      <c r="M49" s="46" t="s">
        <v>85</v>
      </c>
      <c r="N49" s="42"/>
      <c r="O49" s="42"/>
      <c r="P49" s="42"/>
      <c r="Q49" s="42"/>
      <c r="R49" s="42"/>
      <c r="S49" s="42"/>
      <c r="T49" s="42"/>
      <c r="U49" s="42"/>
      <c r="V49" s="42"/>
      <c r="W49" s="42"/>
      <c r="X49" s="42"/>
    </row>
    <row r="50" spans="1:32" ht="20.100000000000001" customHeight="1" thickBot="1" x14ac:dyDescent="0.45"/>
    <row r="51" spans="1:32" s="1" customFormat="1" ht="20.100000000000001" customHeight="1" thickBot="1" x14ac:dyDescent="0.45">
      <c r="A51" s="2" t="s">
        <v>76</v>
      </c>
      <c r="B51" s="57">
        <v>46321</v>
      </c>
      <c r="C51" s="58"/>
      <c r="D51" s="58"/>
      <c r="E51" s="58"/>
      <c r="F51" s="59"/>
      <c r="G51" s="24"/>
      <c r="H51" s="60" t="s">
        <v>91</v>
      </c>
      <c r="I51" s="60"/>
      <c r="J51" s="60"/>
      <c r="K51" s="60"/>
      <c r="L51" s="60"/>
      <c r="M51" s="60"/>
      <c r="N51" s="60"/>
      <c r="O51" s="60"/>
      <c r="P51" s="60"/>
      <c r="Q51" s="60"/>
      <c r="R51" s="60"/>
      <c r="S51" s="60"/>
      <c r="T51" s="60"/>
      <c r="U51" s="60"/>
      <c r="V51" s="60"/>
      <c r="W51" s="60"/>
      <c r="X51" s="22"/>
      <c r="Y51" s="21"/>
      <c r="Z51" s="21"/>
      <c r="AA51" s="21"/>
      <c r="AB51" s="21"/>
      <c r="AC51" s="21"/>
      <c r="AD51" s="23"/>
      <c r="AE51" s="23"/>
      <c r="AF51" s="23"/>
    </row>
    <row r="52" spans="1:32" ht="20.100000000000001" customHeight="1" thickBot="1" x14ac:dyDescent="0.45"/>
    <row r="53" spans="1:32" ht="20.100000000000001" customHeight="1" thickBot="1" x14ac:dyDescent="0.45">
      <c r="A53" s="2" t="s">
        <v>12</v>
      </c>
      <c r="B53" s="7" t="s">
        <v>26</v>
      </c>
      <c r="C53" s="37"/>
      <c r="D53" s="39"/>
      <c r="E53" s="54" t="s">
        <v>27</v>
      </c>
      <c r="F53" s="54"/>
      <c r="G53" s="55" t="s">
        <v>28</v>
      </c>
      <c r="H53" s="55"/>
      <c r="I53" s="55"/>
      <c r="J53" s="55"/>
      <c r="K53" s="55"/>
      <c r="L53" s="55"/>
    </row>
    <row r="54" spans="1:32" ht="20.100000000000001" customHeight="1" thickBot="1" x14ac:dyDescent="0.45">
      <c r="A54" s="47" t="s">
        <v>32</v>
      </c>
      <c r="B54" s="7" t="s">
        <v>26</v>
      </c>
      <c r="C54" s="37"/>
      <c r="D54" s="39"/>
      <c r="E54" s="54" t="s">
        <v>27</v>
      </c>
      <c r="F54" s="54"/>
      <c r="G54" s="55" t="s">
        <v>29</v>
      </c>
      <c r="H54" s="55"/>
      <c r="I54" s="55"/>
      <c r="J54" s="55"/>
      <c r="K54" s="55"/>
      <c r="L54" s="55"/>
    </row>
    <row r="55" spans="1:32" ht="20.100000000000001" customHeight="1" thickBot="1" x14ac:dyDescent="0.45">
      <c r="A55" s="47"/>
      <c r="B55" s="7" t="s">
        <v>26</v>
      </c>
      <c r="C55" s="37"/>
      <c r="D55" s="39"/>
      <c r="E55" s="54" t="s">
        <v>27</v>
      </c>
      <c r="F55" s="54"/>
      <c r="G55" s="55" t="s">
        <v>30</v>
      </c>
      <c r="H55" s="55"/>
      <c r="I55" s="55"/>
      <c r="J55" s="55"/>
      <c r="K55" s="55"/>
      <c r="L55" s="55"/>
    </row>
    <row r="56" spans="1:32" ht="20.100000000000001" customHeight="1" thickBot="1" x14ac:dyDescent="0.45">
      <c r="B56" s="7" t="s">
        <v>26</v>
      </c>
      <c r="C56" s="37"/>
      <c r="D56" s="39"/>
      <c r="E56" s="54" t="s">
        <v>27</v>
      </c>
      <c r="F56" s="54"/>
      <c r="G56" s="55" t="s">
        <v>31</v>
      </c>
      <c r="H56" s="55"/>
      <c r="I56" s="55"/>
      <c r="J56" s="55"/>
      <c r="K56" s="55"/>
      <c r="L56" s="55"/>
    </row>
    <row r="57" spans="1:32" ht="20.100000000000001" customHeight="1" thickBot="1" x14ac:dyDescent="0.45"/>
    <row r="58" spans="1:32" ht="20.100000000000001" customHeight="1" thickBot="1" x14ac:dyDescent="0.45">
      <c r="A58" s="2" t="s">
        <v>13</v>
      </c>
      <c r="B58" s="37"/>
      <c r="C58" s="39"/>
      <c r="D58" s="9" t="s">
        <v>19</v>
      </c>
      <c r="E58" s="37"/>
      <c r="F58" s="39"/>
      <c r="G58" s="3" t="s">
        <v>20</v>
      </c>
      <c r="H58" s="34" t="s">
        <v>129</v>
      </c>
      <c r="I58" s="37"/>
      <c r="J58" s="39"/>
      <c r="K58" s="9" t="s">
        <v>19</v>
      </c>
      <c r="L58" s="37"/>
      <c r="M58" s="39"/>
      <c r="N58" s="30" t="s">
        <v>20</v>
      </c>
      <c r="O58" s="37"/>
      <c r="P58" s="38"/>
      <c r="Q58" s="38"/>
      <c r="R58" s="38"/>
      <c r="S58" s="38"/>
      <c r="T58" s="38"/>
      <c r="U58" s="38"/>
      <c r="V58" s="38"/>
      <c r="W58" s="38"/>
      <c r="X58" s="39"/>
    </row>
    <row r="59" spans="1:32" ht="20.100000000000001" customHeight="1" thickBot="1" x14ac:dyDescent="0.45">
      <c r="A59" s="47" t="s">
        <v>130</v>
      </c>
      <c r="B59" s="37"/>
      <c r="C59" s="39"/>
      <c r="D59" s="9" t="s">
        <v>19</v>
      </c>
      <c r="E59" s="37"/>
      <c r="F59" s="39"/>
      <c r="G59" s="30" t="s">
        <v>20</v>
      </c>
      <c r="H59" s="34" t="s">
        <v>129</v>
      </c>
      <c r="I59" s="37"/>
      <c r="J59" s="39"/>
      <c r="K59" s="9" t="s">
        <v>19</v>
      </c>
      <c r="L59" s="37"/>
      <c r="M59" s="39"/>
      <c r="N59" s="30" t="s">
        <v>20</v>
      </c>
      <c r="O59" s="37"/>
      <c r="P59" s="38"/>
      <c r="Q59" s="38"/>
      <c r="R59" s="38"/>
      <c r="S59" s="38"/>
      <c r="T59" s="38"/>
      <c r="U59" s="38"/>
      <c r="V59" s="38"/>
      <c r="W59" s="38"/>
      <c r="X59" s="39"/>
    </row>
    <row r="60" spans="1:32" ht="20.100000000000001" customHeight="1" thickBot="1" x14ac:dyDescent="0.45">
      <c r="A60" s="47"/>
      <c r="B60" s="37"/>
      <c r="C60" s="39"/>
      <c r="D60" s="9" t="s">
        <v>19</v>
      </c>
      <c r="E60" s="37"/>
      <c r="F60" s="39"/>
      <c r="G60" s="30" t="s">
        <v>20</v>
      </c>
      <c r="H60" s="34" t="s">
        <v>129</v>
      </c>
      <c r="I60" s="37"/>
      <c r="J60" s="39"/>
      <c r="K60" s="9" t="s">
        <v>19</v>
      </c>
      <c r="L60" s="37"/>
      <c r="M60" s="39"/>
      <c r="N60" s="30" t="s">
        <v>20</v>
      </c>
      <c r="O60" s="37"/>
      <c r="P60" s="38"/>
      <c r="Q60" s="38"/>
      <c r="R60" s="38"/>
      <c r="S60" s="38"/>
      <c r="T60" s="38"/>
      <c r="U60" s="38"/>
      <c r="V60" s="38"/>
      <c r="W60" s="38"/>
      <c r="X60" s="39"/>
    </row>
    <row r="61" spans="1:32" ht="20.100000000000001" customHeight="1" thickBot="1" x14ac:dyDescent="0.45">
      <c r="A61" s="47"/>
      <c r="B61" s="37"/>
      <c r="C61" s="39"/>
      <c r="D61" s="9" t="s">
        <v>19</v>
      </c>
      <c r="E61" s="37"/>
      <c r="F61" s="39"/>
      <c r="G61" s="30" t="s">
        <v>20</v>
      </c>
      <c r="H61" s="34" t="s">
        <v>129</v>
      </c>
      <c r="I61" s="37"/>
      <c r="J61" s="39"/>
      <c r="K61" s="9" t="s">
        <v>19</v>
      </c>
      <c r="L61" s="37"/>
      <c r="M61" s="39"/>
      <c r="N61" s="30" t="s">
        <v>20</v>
      </c>
      <c r="O61" s="37"/>
      <c r="P61" s="38"/>
      <c r="Q61" s="38"/>
      <c r="R61" s="38"/>
      <c r="S61" s="38"/>
      <c r="T61" s="38"/>
      <c r="U61" s="38"/>
      <c r="V61" s="38"/>
      <c r="W61" s="38"/>
      <c r="X61" s="39"/>
    </row>
    <row r="62" spans="1:32" ht="20.100000000000001" customHeight="1" thickBot="1" x14ac:dyDescent="0.45">
      <c r="A62" s="47"/>
      <c r="B62" s="37"/>
      <c r="C62" s="39"/>
      <c r="D62" s="9" t="s">
        <v>19</v>
      </c>
      <c r="E62" s="37"/>
      <c r="F62" s="39"/>
      <c r="G62" s="30" t="s">
        <v>20</v>
      </c>
      <c r="H62" s="34" t="s">
        <v>129</v>
      </c>
      <c r="I62" s="37"/>
      <c r="J62" s="39"/>
      <c r="K62" s="9" t="s">
        <v>19</v>
      </c>
      <c r="L62" s="37"/>
      <c r="M62" s="39"/>
      <c r="N62" s="30" t="s">
        <v>20</v>
      </c>
      <c r="O62" s="37"/>
      <c r="P62" s="38"/>
      <c r="Q62" s="38"/>
      <c r="R62" s="38"/>
      <c r="S62" s="38"/>
      <c r="T62" s="38"/>
      <c r="U62" s="38"/>
      <c r="V62" s="38"/>
      <c r="W62" s="38"/>
      <c r="X62" s="39"/>
    </row>
    <row r="63" spans="1:32" ht="20.100000000000001" customHeight="1" thickBot="1" x14ac:dyDescent="0.45">
      <c r="H63" s="31"/>
    </row>
    <row r="64" spans="1:32" ht="20.100000000000001" customHeight="1" thickBot="1" x14ac:dyDescent="0.45">
      <c r="A64" s="2" t="s">
        <v>14</v>
      </c>
      <c r="B64" s="37"/>
      <c r="C64" s="39"/>
      <c r="D64" s="9" t="s">
        <v>19</v>
      </c>
      <c r="E64" s="37"/>
      <c r="F64" s="39"/>
      <c r="G64" s="30" t="s">
        <v>20</v>
      </c>
      <c r="H64" s="34" t="s">
        <v>129</v>
      </c>
      <c r="I64" s="37"/>
      <c r="J64" s="39"/>
      <c r="K64" s="9" t="s">
        <v>19</v>
      </c>
      <c r="L64" s="37"/>
      <c r="M64" s="39"/>
      <c r="N64" s="30" t="s">
        <v>20</v>
      </c>
      <c r="O64" s="37"/>
      <c r="P64" s="38"/>
      <c r="Q64" s="38"/>
      <c r="R64" s="38"/>
      <c r="S64" s="38"/>
      <c r="T64" s="38"/>
      <c r="U64" s="38"/>
      <c r="V64" s="38"/>
      <c r="W64" s="38"/>
      <c r="X64" s="39"/>
    </row>
    <row r="65" spans="1:27" ht="20.100000000000001" customHeight="1" thickBot="1" x14ac:dyDescent="0.45">
      <c r="A65" s="56" t="s">
        <v>131</v>
      </c>
      <c r="B65" s="37"/>
      <c r="C65" s="39"/>
      <c r="D65" s="9" t="s">
        <v>19</v>
      </c>
      <c r="E65" s="37"/>
      <c r="F65" s="39"/>
      <c r="G65" s="30" t="s">
        <v>20</v>
      </c>
      <c r="H65" s="34" t="s">
        <v>129</v>
      </c>
      <c r="I65" s="37"/>
      <c r="J65" s="39"/>
      <c r="K65" s="9" t="s">
        <v>19</v>
      </c>
      <c r="L65" s="37"/>
      <c r="M65" s="39"/>
      <c r="N65" s="30" t="s">
        <v>20</v>
      </c>
      <c r="O65" s="37"/>
      <c r="P65" s="38"/>
      <c r="Q65" s="38"/>
      <c r="R65" s="38"/>
      <c r="S65" s="38"/>
      <c r="T65" s="38"/>
      <c r="U65" s="38"/>
      <c r="V65" s="38"/>
      <c r="W65" s="38"/>
      <c r="X65" s="39"/>
    </row>
    <row r="66" spans="1:27" ht="20.100000000000001" customHeight="1" thickBot="1" x14ac:dyDescent="0.45">
      <c r="A66" s="56"/>
      <c r="B66" s="37"/>
      <c r="C66" s="39"/>
      <c r="D66" s="32" t="s">
        <v>19</v>
      </c>
      <c r="E66" s="37"/>
      <c r="F66" s="39"/>
      <c r="G66" s="9" t="s">
        <v>20</v>
      </c>
      <c r="H66" s="34" t="s">
        <v>129</v>
      </c>
      <c r="I66" s="37"/>
      <c r="J66" s="39"/>
      <c r="K66" s="32" t="s">
        <v>19</v>
      </c>
      <c r="L66" s="37"/>
      <c r="M66" s="39"/>
      <c r="N66" s="30" t="s">
        <v>20</v>
      </c>
      <c r="O66" s="37"/>
      <c r="P66" s="38"/>
      <c r="Q66" s="38"/>
      <c r="R66" s="38"/>
      <c r="S66" s="38"/>
      <c r="T66" s="38"/>
      <c r="U66" s="38"/>
      <c r="V66" s="38"/>
      <c r="W66" s="38"/>
      <c r="X66" s="39"/>
    </row>
    <row r="67" spans="1:27" ht="20.100000000000001" customHeight="1" thickBot="1" x14ac:dyDescent="0.45">
      <c r="A67" s="33"/>
      <c r="B67" s="37"/>
      <c r="C67" s="39"/>
      <c r="D67" s="9" t="s">
        <v>19</v>
      </c>
      <c r="E67" s="37"/>
      <c r="F67" s="39"/>
      <c r="G67" s="30" t="s">
        <v>20</v>
      </c>
      <c r="H67" s="34" t="s">
        <v>129</v>
      </c>
      <c r="I67" s="37"/>
      <c r="J67" s="39"/>
      <c r="K67" s="9" t="s">
        <v>19</v>
      </c>
      <c r="L67" s="37"/>
      <c r="M67" s="39"/>
      <c r="N67" s="30" t="s">
        <v>20</v>
      </c>
      <c r="O67" s="37"/>
      <c r="P67" s="38"/>
      <c r="Q67" s="38"/>
      <c r="R67" s="38"/>
      <c r="S67" s="38"/>
      <c r="T67" s="38"/>
      <c r="U67" s="38"/>
      <c r="V67" s="38"/>
      <c r="W67" s="38"/>
      <c r="X67" s="39"/>
    </row>
    <row r="68" spans="1:27" ht="20.100000000000001" customHeight="1" thickBot="1" x14ac:dyDescent="0.45">
      <c r="A68" s="33"/>
      <c r="B68" s="37"/>
      <c r="C68" s="39"/>
      <c r="D68" s="9" t="s">
        <v>19</v>
      </c>
      <c r="E68" s="37"/>
      <c r="F68" s="39"/>
      <c r="G68" s="30" t="s">
        <v>20</v>
      </c>
      <c r="H68" s="34" t="s">
        <v>129</v>
      </c>
      <c r="I68" s="37"/>
      <c r="J68" s="39"/>
      <c r="K68" s="9" t="s">
        <v>19</v>
      </c>
      <c r="L68" s="37"/>
      <c r="M68" s="39"/>
      <c r="N68" s="30" t="s">
        <v>20</v>
      </c>
      <c r="O68" s="37"/>
      <c r="P68" s="38"/>
      <c r="Q68" s="38"/>
      <c r="R68" s="38"/>
      <c r="S68" s="38"/>
      <c r="T68" s="38"/>
      <c r="U68" s="38"/>
      <c r="V68" s="38"/>
      <c r="W68" s="38"/>
      <c r="X68" s="39"/>
    </row>
    <row r="69" spans="1:27" ht="20.100000000000001" customHeight="1" thickBot="1" x14ac:dyDescent="0.45">
      <c r="B69" s="11"/>
      <c r="C69" s="11"/>
      <c r="D69" s="10"/>
      <c r="E69" s="10"/>
      <c r="F69" s="11"/>
      <c r="G69" s="10"/>
      <c r="H69" s="10"/>
      <c r="I69" s="10"/>
      <c r="J69" s="10"/>
      <c r="K69" s="10"/>
      <c r="L69" s="11"/>
      <c r="M69" s="11"/>
      <c r="N69" s="10"/>
      <c r="O69" s="11"/>
      <c r="P69" s="11"/>
      <c r="Q69" s="11"/>
      <c r="R69" s="10"/>
      <c r="S69" s="10"/>
      <c r="T69" s="10"/>
      <c r="U69" s="10"/>
      <c r="V69" s="10"/>
      <c r="W69" s="10"/>
      <c r="X69" s="10"/>
    </row>
    <row r="70" spans="1:27" ht="20.100000000000001" customHeight="1" x14ac:dyDescent="0.4">
      <c r="A70" s="2" t="s">
        <v>15</v>
      </c>
      <c r="B70" s="86"/>
      <c r="C70" s="65"/>
      <c r="D70" s="65"/>
      <c r="E70" s="65"/>
      <c r="F70" s="65"/>
      <c r="G70" s="65"/>
      <c r="H70" s="65"/>
      <c r="I70" s="65"/>
      <c r="J70" s="65"/>
      <c r="K70" s="65"/>
      <c r="L70" s="65"/>
      <c r="M70" s="65"/>
      <c r="N70" s="65"/>
      <c r="O70" s="65"/>
      <c r="P70" s="65"/>
      <c r="Q70" s="65"/>
      <c r="R70" s="65"/>
      <c r="S70" s="65"/>
      <c r="T70" s="65"/>
      <c r="U70" s="65"/>
      <c r="V70" s="65"/>
      <c r="W70" s="65"/>
      <c r="X70" s="66"/>
    </row>
    <row r="71" spans="1:27" ht="20.100000000000001" customHeight="1" x14ac:dyDescent="0.4">
      <c r="A71" s="47" t="s">
        <v>133</v>
      </c>
      <c r="B71" s="67"/>
      <c r="C71" s="68"/>
      <c r="D71" s="68"/>
      <c r="E71" s="68"/>
      <c r="F71" s="68"/>
      <c r="G71" s="68"/>
      <c r="H71" s="68"/>
      <c r="I71" s="68"/>
      <c r="J71" s="68"/>
      <c r="K71" s="68"/>
      <c r="L71" s="68"/>
      <c r="M71" s="68"/>
      <c r="N71" s="68"/>
      <c r="O71" s="68"/>
      <c r="P71" s="68"/>
      <c r="Q71" s="68"/>
      <c r="R71" s="68"/>
      <c r="S71" s="68"/>
      <c r="T71" s="68"/>
      <c r="U71" s="68"/>
      <c r="V71" s="68"/>
      <c r="W71" s="68"/>
      <c r="X71" s="69"/>
    </row>
    <row r="72" spans="1:27" ht="20.100000000000001" customHeight="1" thickBot="1" x14ac:dyDescent="0.45">
      <c r="A72" s="47"/>
      <c r="B72" s="70"/>
      <c r="C72" s="71"/>
      <c r="D72" s="71"/>
      <c r="E72" s="71"/>
      <c r="F72" s="71"/>
      <c r="G72" s="71"/>
      <c r="H72" s="71"/>
      <c r="I72" s="71"/>
      <c r="J72" s="71"/>
      <c r="K72" s="71"/>
      <c r="L72" s="71"/>
      <c r="M72" s="71"/>
      <c r="N72" s="71"/>
      <c r="O72" s="71"/>
      <c r="P72" s="71"/>
      <c r="Q72" s="71"/>
      <c r="R72" s="71"/>
      <c r="S72" s="71"/>
      <c r="T72" s="71"/>
      <c r="U72" s="71"/>
      <c r="V72" s="71"/>
      <c r="W72" s="71"/>
      <c r="X72" s="72"/>
    </row>
    <row r="73" spans="1:27" ht="20.100000000000001" customHeight="1" thickBot="1" x14ac:dyDescent="0.45"/>
    <row r="74" spans="1:27" ht="20.100000000000001" customHeight="1" thickBot="1" x14ac:dyDescent="0.45">
      <c r="A74" s="2" t="s">
        <v>16</v>
      </c>
      <c r="B74" s="37"/>
      <c r="C74" s="38"/>
      <c r="D74" s="39"/>
      <c r="E74" s="9" t="s">
        <v>19</v>
      </c>
      <c r="F74" s="37"/>
      <c r="G74" s="38"/>
      <c r="H74" s="39"/>
      <c r="I74" s="3" t="s">
        <v>20</v>
      </c>
      <c r="J74" s="74"/>
      <c r="K74" s="75"/>
      <c r="L74" s="75"/>
      <c r="M74" s="75"/>
      <c r="N74" s="75"/>
      <c r="O74" s="75"/>
      <c r="P74" s="75"/>
      <c r="Q74" s="75"/>
      <c r="R74" s="75"/>
      <c r="S74" s="75"/>
      <c r="T74" s="75"/>
      <c r="U74" s="75"/>
      <c r="V74" s="75"/>
      <c r="W74" s="75"/>
      <c r="X74" s="76"/>
    </row>
    <row r="75" spans="1:27" ht="20.100000000000001" customHeight="1" thickBot="1" x14ac:dyDescent="0.45">
      <c r="A75" s="47" t="s">
        <v>134</v>
      </c>
      <c r="B75" s="37"/>
      <c r="C75" s="38"/>
      <c r="D75" s="39"/>
      <c r="E75" s="9" t="s">
        <v>19</v>
      </c>
      <c r="F75" s="37"/>
      <c r="G75" s="38"/>
      <c r="H75" s="39"/>
      <c r="I75" s="3" t="s">
        <v>20</v>
      </c>
      <c r="J75" s="74"/>
      <c r="K75" s="75"/>
      <c r="L75" s="75"/>
      <c r="M75" s="75"/>
      <c r="N75" s="75"/>
      <c r="O75" s="75"/>
      <c r="P75" s="75"/>
      <c r="Q75" s="75"/>
      <c r="R75" s="75"/>
      <c r="S75" s="75"/>
      <c r="T75" s="75"/>
      <c r="U75" s="75"/>
      <c r="V75" s="75"/>
      <c r="W75" s="75"/>
      <c r="X75" s="76"/>
    </row>
    <row r="76" spans="1:27" ht="20.100000000000001" customHeight="1" thickBot="1" x14ac:dyDescent="0.45">
      <c r="A76" s="47"/>
      <c r="B76" s="37"/>
      <c r="C76" s="38"/>
      <c r="D76" s="39"/>
      <c r="E76" s="9" t="s">
        <v>19</v>
      </c>
      <c r="F76" s="37"/>
      <c r="G76" s="38"/>
      <c r="H76" s="39"/>
      <c r="I76" s="3" t="s">
        <v>20</v>
      </c>
      <c r="J76" s="74"/>
      <c r="K76" s="75"/>
      <c r="L76" s="75"/>
      <c r="M76" s="75"/>
      <c r="N76" s="75"/>
      <c r="O76" s="75"/>
      <c r="P76" s="75"/>
      <c r="Q76" s="75"/>
      <c r="R76" s="75"/>
      <c r="S76" s="75"/>
      <c r="T76" s="75"/>
      <c r="U76" s="75"/>
      <c r="V76" s="75"/>
      <c r="W76" s="75"/>
      <c r="X76" s="76"/>
    </row>
    <row r="77" spans="1:27" ht="20.100000000000001" customHeight="1" thickBot="1" x14ac:dyDescent="0.45">
      <c r="A77" s="47"/>
      <c r="B77" s="37"/>
      <c r="C77" s="38"/>
      <c r="D77" s="39"/>
      <c r="E77" s="9" t="s">
        <v>19</v>
      </c>
      <c r="F77" s="37"/>
      <c r="G77" s="38"/>
      <c r="H77" s="39"/>
      <c r="I77" s="30" t="s">
        <v>20</v>
      </c>
      <c r="J77" s="74"/>
      <c r="K77" s="75"/>
      <c r="L77" s="75"/>
      <c r="M77" s="75"/>
      <c r="N77" s="75"/>
      <c r="O77" s="75"/>
      <c r="P77" s="75"/>
      <c r="Q77" s="75"/>
      <c r="R77" s="75"/>
      <c r="S77" s="75"/>
      <c r="T77" s="75"/>
      <c r="U77" s="75"/>
      <c r="V77" s="75"/>
      <c r="W77" s="75"/>
      <c r="X77" s="76"/>
    </row>
    <row r="78" spans="1:27" ht="20.100000000000001" customHeight="1" thickBot="1" x14ac:dyDescent="0.45">
      <c r="A78" s="47"/>
      <c r="B78" s="37"/>
      <c r="C78" s="38"/>
      <c r="D78" s="39"/>
      <c r="E78" s="9" t="s">
        <v>19</v>
      </c>
      <c r="F78" s="37"/>
      <c r="G78" s="38"/>
      <c r="H78" s="39"/>
      <c r="I78" s="30" t="s">
        <v>20</v>
      </c>
      <c r="J78" s="74"/>
      <c r="K78" s="75"/>
      <c r="L78" s="75"/>
      <c r="M78" s="75"/>
      <c r="N78" s="75"/>
      <c r="O78" s="75"/>
      <c r="P78" s="75"/>
      <c r="Q78" s="75"/>
      <c r="R78" s="75"/>
      <c r="S78" s="75"/>
      <c r="T78" s="75"/>
      <c r="U78" s="75"/>
      <c r="V78" s="75"/>
      <c r="W78" s="75"/>
      <c r="X78" s="76"/>
    </row>
    <row r="79" spans="1:27" ht="20.100000000000001" customHeight="1" x14ac:dyDescent="0.4">
      <c r="A79" s="8"/>
    </row>
    <row r="80" spans="1:27" ht="20.100000000000001" customHeight="1" thickBot="1" x14ac:dyDescent="0.45">
      <c r="A80" s="81" t="s">
        <v>89</v>
      </c>
      <c r="B80" s="81"/>
      <c r="C80" s="81"/>
      <c r="D80" s="81"/>
      <c r="E80" s="81"/>
      <c r="F80" s="81"/>
      <c r="G80" s="81"/>
      <c r="H80" s="81"/>
      <c r="I80" s="81"/>
      <c r="J80" s="81"/>
      <c r="K80" s="81"/>
      <c r="L80" s="81"/>
      <c r="M80" s="81"/>
      <c r="N80" s="81"/>
      <c r="O80" s="81"/>
      <c r="P80" s="81"/>
      <c r="Q80" s="82"/>
      <c r="R80" s="77" t="s">
        <v>78</v>
      </c>
      <c r="S80" s="78"/>
      <c r="T80" s="78"/>
      <c r="U80" s="78"/>
      <c r="V80" s="79">
        <f>LEN(SUBSTITUTE(A81, " ", ""))</f>
        <v>0</v>
      </c>
      <c r="W80" s="79"/>
      <c r="X80" s="80"/>
      <c r="Z80" s="18"/>
      <c r="AA80" s="25"/>
    </row>
    <row r="81" spans="1:27" ht="150" customHeight="1" thickBot="1" x14ac:dyDescent="0.45">
      <c r="A81" s="61"/>
      <c r="B81" s="62"/>
      <c r="C81" s="62"/>
      <c r="D81" s="62"/>
      <c r="E81" s="62"/>
      <c r="F81" s="62"/>
      <c r="G81" s="62"/>
      <c r="H81" s="62"/>
      <c r="I81" s="62"/>
      <c r="J81" s="62"/>
      <c r="K81" s="62"/>
      <c r="L81" s="62"/>
      <c r="M81" s="62"/>
      <c r="N81" s="62"/>
      <c r="O81" s="62"/>
      <c r="P81" s="62"/>
      <c r="Q81" s="62"/>
      <c r="R81" s="62"/>
      <c r="S81" s="62"/>
      <c r="T81" s="62"/>
      <c r="U81" s="62"/>
      <c r="V81" s="62"/>
      <c r="W81" s="62"/>
      <c r="X81" s="63"/>
      <c r="Z81" s="19"/>
      <c r="AA81" s="26"/>
    </row>
    <row r="82" spans="1:27" ht="20.100000000000001" customHeight="1" x14ac:dyDescent="0.4">
      <c r="A82" s="28"/>
    </row>
    <row r="83" spans="1:27" ht="20.100000000000001" customHeight="1" thickBot="1" x14ac:dyDescent="0.45">
      <c r="A83" s="81" t="s">
        <v>90</v>
      </c>
      <c r="B83" s="81"/>
      <c r="C83" s="81"/>
      <c r="D83" s="81"/>
      <c r="E83" s="81"/>
      <c r="F83" s="81"/>
      <c r="G83" s="81"/>
      <c r="H83" s="81"/>
      <c r="I83" s="81"/>
      <c r="J83" s="81"/>
      <c r="K83" s="81"/>
      <c r="L83" s="81"/>
      <c r="M83" s="81"/>
      <c r="N83" s="81"/>
      <c r="O83" s="81"/>
      <c r="P83" s="81"/>
      <c r="Q83" s="82"/>
      <c r="R83" s="77" t="s">
        <v>78</v>
      </c>
      <c r="S83" s="78"/>
      <c r="T83" s="78"/>
      <c r="U83" s="78"/>
      <c r="V83" s="79">
        <f>LEN(SUBSTITUTE(A84, " ", ""))</f>
        <v>0</v>
      </c>
      <c r="W83" s="79"/>
      <c r="X83" s="80"/>
      <c r="Z83" s="18"/>
      <c r="AA83" s="25"/>
    </row>
    <row r="84" spans="1:27" ht="150" customHeight="1" thickBot="1" x14ac:dyDescent="0.45">
      <c r="A84" s="61"/>
      <c r="B84" s="62"/>
      <c r="C84" s="62"/>
      <c r="D84" s="62"/>
      <c r="E84" s="62"/>
      <c r="F84" s="62"/>
      <c r="G84" s="62"/>
      <c r="H84" s="62"/>
      <c r="I84" s="62"/>
      <c r="J84" s="62"/>
      <c r="K84" s="62"/>
      <c r="L84" s="62"/>
      <c r="M84" s="62"/>
      <c r="N84" s="62"/>
      <c r="O84" s="62"/>
      <c r="P84" s="62"/>
      <c r="Q84" s="62"/>
      <c r="R84" s="62"/>
      <c r="S84" s="62"/>
      <c r="T84" s="62"/>
      <c r="U84" s="62"/>
      <c r="V84" s="62"/>
      <c r="W84" s="62"/>
      <c r="X84" s="63"/>
      <c r="Z84" s="19"/>
      <c r="AA84" s="26"/>
    </row>
    <row r="85" spans="1:27" ht="20.100000000000001" customHeight="1" x14ac:dyDescent="0.4"/>
    <row r="86" spans="1:27" ht="20.100000000000001" customHeight="1" thickBot="1" x14ac:dyDescent="0.45">
      <c r="A86" s="2" t="s">
        <v>18</v>
      </c>
    </row>
    <row r="87" spans="1:27" ht="20.100000000000001" customHeight="1" x14ac:dyDescent="0.4">
      <c r="A87" s="56" t="s">
        <v>132</v>
      </c>
      <c r="B87" s="64"/>
      <c r="C87" s="65"/>
      <c r="D87" s="65"/>
      <c r="E87" s="65"/>
      <c r="F87" s="65"/>
      <c r="G87" s="65"/>
      <c r="H87" s="65"/>
      <c r="I87" s="65"/>
      <c r="J87" s="65"/>
      <c r="K87" s="65"/>
      <c r="L87" s="65"/>
      <c r="M87" s="65"/>
      <c r="N87" s="65"/>
      <c r="O87" s="65"/>
      <c r="P87" s="65"/>
      <c r="Q87" s="65"/>
      <c r="R87" s="65"/>
      <c r="S87" s="65"/>
      <c r="T87" s="65"/>
      <c r="U87" s="65"/>
      <c r="V87" s="65"/>
      <c r="W87" s="65"/>
      <c r="X87" s="66"/>
    </row>
    <row r="88" spans="1:27" ht="20.100000000000001" customHeight="1" x14ac:dyDescent="0.4">
      <c r="A88" s="56"/>
      <c r="B88" s="67"/>
      <c r="C88" s="68"/>
      <c r="D88" s="68"/>
      <c r="E88" s="68"/>
      <c r="F88" s="68"/>
      <c r="G88" s="68"/>
      <c r="H88" s="68"/>
      <c r="I88" s="68"/>
      <c r="J88" s="68"/>
      <c r="K88" s="68"/>
      <c r="L88" s="68"/>
      <c r="M88" s="68"/>
      <c r="N88" s="68"/>
      <c r="O88" s="68"/>
      <c r="P88" s="68"/>
      <c r="Q88" s="68"/>
      <c r="R88" s="68"/>
      <c r="S88" s="68"/>
      <c r="T88" s="68"/>
      <c r="U88" s="68"/>
      <c r="V88" s="68"/>
      <c r="W88" s="68"/>
      <c r="X88" s="69"/>
    </row>
    <row r="89" spans="1:27" ht="20.100000000000001" customHeight="1" thickBot="1" x14ac:dyDescent="0.45">
      <c r="A89" s="56"/>
      <c r="B89" s="70"/>
      <c r="C89" s="71"/>
      <c r="D89" s="71"/>
      <c r="E89" s="71"/>
      <c r="F89" s="71"/>
      <c r="G89" s="71"/>
      <c r="H89" s="71"/>
      <c r="I89" s="71"/>
      <c r="J89" s="71"/>
      <c r="K89" s="71"/>
      <c r="L89" s="71"/>
      <c r="M89" s="71"/>
      <c r="N89" s="71"/>
      <c r="O89" s="71"/>
      <c r="P89" s="71"/>
      <c r="Q89" s="71"/>
      <c r="R89" s="71"/>
      <c r="S89" s="71"/>
      <c r="T89" s="71"/>
      <c r="U89" s="71"/>
      <c r="V89" s="71"/>
      <c r="W89" s="71"/>
      <c r="X89" s="72"/>
    </row>
    <row r="90" spans="1:27" ht="20.100000000000001" customHeight="1" x14ac:dyDescent="0.4"/>
    <row r="91" spans="1:27" ht="20.100000000000001" hidden="1" customHeight="1" thickBot="1" x14ac:dyDescent="0.45">
      <c r="A91" s="2" t="s">
        <v>138</v>
      </c>
      <c r="B91" s="36" t="s">
        <v>136</v>
      </c>
      <c r="C91" s="36"/>
      <c r="D91" s="36"/>
      <c r="E91" s="37"/>
      <c r="F91" s="38"/>
      <c r="G91" s="38"/>
      <c r="H91" s="39"/>
      <c r="K91" s="36" t="s">
        <v>137</v>
      </c>
      <c r="L91" s="36"/>
      <c r="M91" s="36"/>
      <c r="N91" s="37"/>
      <c r="O91" s="38"/>
      <c r="P91" s="38"/>
      <c r="Q91" s="39"/>
    </row>
  </sheetData>
  <sheetProtection algorithmName="SHA-512" hashValue="2JplFk3MYwJD3etVOow7pIva2Xfeeut0HnzF8i0bNicksyfwJ7DSk0NEOska3iKwXBp1FMh/A1u+BliQs9KDuA==" saltValue="VloIbEYp/oq/6vrtXdS21g==" spinCount="100000" sheet="1" selectLockedCells="1"/>
  <mergeCells count="149">
    <mergeCell ref="D25:X25"/>
    <mergeCell ref="A87:A89"/>
    <mergeCell ref="B70:X72"/>
    <mergeCell ref="B67:C67"/>
    <mergeCell ref="E67:F67"/>
    <mergeCell ref="I67:J67"/>
    <mergeCell ref="L67:M67"/>
    <mergeCell ref="O67:X67"/>
    <mergeCell ref="B68:C68"/>
    <mergeCell ref="E68:F68"/>
    <mergeCell ref="I68:J68"/>
    <mergeCell ref="L68:M68"/>
    <mergeCell ref="O68:X68"/>
    <mergeCell ref="B77:D77"/>
    <mergeCell ref="F77:H77"/>
    <mergeCell ref="B64:C64"/>
    <mergeCell ref="E64:F64"/>
    <mergeCell ref="I64:J64"/>
    <mergeCell ref="L64:M64"/>
    <mergeCell ref="O64:X64"/>
    <mergeCell ref="B65:C65"/>
    <mergeCell ref="O65:X65"/>
    <mergeCell ref="B62:C62"/>
    <mergeCell ref="E62:F62"/>
    <mergeCell ref="I62:J62"/>
    <mergeCell ref="L62:M62"/>
    <mergeCell ref="O62:X62"/>
    <mergeCell ref="B78:D78"/>
    <mergeCell ref="F78:H78"/>
    <mergeCell ref="J78:X78"/>
    <mergeCell ref="O58:X58"/>
    <mergeCell ref="V80:X80"/>
    <mergeCell ref="R80:U80"/>
    <mergeCell ref="B74:D74"/>
    <mergeCell ref="F74:H74"/>
    <mergeCell ref="J74:X74"/>
    <mergeCell ref="B66:C66"/>
    <mergeCell ref="E66:F66"/>
    <mergeCell ref="I66:J66"/>
    <mergeCell ref="L66:M66"/>
    <mergeCell ref="O66:X66"/>
    <mergeCell ref="J77:X77"/>
    <mergeCell ref="O59:X59"/>
    <mergeCell ref="B60:C60"/>
    <mergeCell ref="E60:F60"/>
    <mergeCell ref="I60:J60"/>
    <mergeCell ref="L60:M60"/>
    <mergeCell ref="O60:X60"/>
    <mergeCell ref="B61:C61"/>
    <mergeCell ref="E61:F61"/>
    <mergeCell ref="I61:J61"/>
    <mergeCell ref="L61:M61"/>
    <mergeCell ref="O61:X61"/>
    <mergeCell ref="E65:F65"/>
    <mergeCell ref="A81:X81"/>
    <mergeCell ref="B87:X89"/>
    <mergeCell ref="A2:Y2"/>
    <mergeCell ref="A75:A78"/>
    <mergeCell ref="B75:D75"/>
    <mergeCell ref="F75:H75"/>
    <mergeCell ref="J75:X75"/>
    <mergeCell ref="B76:D76"/>
    <mergeCell ref="F76:H76"/>
    <mergeCell ref="J76:X76"/>
    <mergeCell ref="R83:U83"/>
    <mergeCell ref="V83:X83"/>
    <mergeCell ref="A84:X84"/>
    <mergeCell ref="A80:Q80"/>
    <mergeCell ref="A83:Q83"/>
    <mergeCell ref="B32:P32"/>
    <mergeCell ref="B31:P31"/>
    <mergeCell ref="B47:P47"/>
    <mergeCell ref="Q47:AB47"/>
    <mergeCell ref="M49:X49"/>
    <mergeCell ref="B49:D49"/>
    <mergeCell ref="F49:H49"/>
    <mergeCell ref="J49:L49"/>
    <mergeCell ref="Q31:AB31"/>
    <mergeCell ref="B46:P46"/>
    <mergeCell ref="Q46:AB46"/>
    <mergeCell ref="I44:T44"/>
    <mergeCell ref="B51:F51"/>
    <mergeCell ref="C54:D54"/>
    <mergeCell ref="B38:X38"/>
    <mergeCell ref="B40:X40"/>
    <mergeCell ref="E54:F54"/>
    <mergeCell ref="G54:L54"/>
    <mergeCell ref="H51:W51"/>
    <mergeCell ref="C53:D53"/>
    <mergeCell ref="E53:F53"/>
    <mergeCell ref="G53:L53"/>
    <mergeCell ref="B42:D42"/>
    <mergeCell ref="F42:H42"/>
    <mergeCell ref="I42:T42"/>
    <mergeCell ref="B44:H44"/>
    <mergeCell ref="C55:D55"/>
    <mergeCell ref="E55:F55"/>
    <mergeCell ref="G55:L55"/>
    <mergeCell ref="A59:A62"/>
    <mergeCell ref="A71:A72"/>
    <mergeCell ref="A65:A66"/>
    <mergeCell ref="B59:C59"/>
    <mergeCell ref="E59:F59"/>
    <mergeCell ref="I59:J59"/>
    <mergeCell ref="L59:M59"/>
    <mergeCell ref="A54:A55"/>
    <mergeCell ref="C56:D56"/>
    <mergeCell ref="E56:F56"/>
    <mergeCell ref="G56:L56"/>
    <mergeCell ref="B58:C58"/>
    <mergeCell ref="E58:F58"/>
    <mergeCell ref="I58:J58"/>
    <mergeCell ref="L58:M58"/>
    <mergeCell ref="I65:J65"/>
    <mergeCell ref="L65:M65"/>
    <mergeCell ref="F34:H34"/>
    <mergeCell ref="J34:L34"/>
    <mergeCell ref="B36:D36"/>
    <mergeCell ref="F36:H36"/>
    <mergeCell ref="J36:L36"/>
    <mergeCell ref="B27:D27"/>
    <mergeCell ref="F27:H27"/>
    <mergeCell ref="B29:H29"/>
    <mergeCell ref="J29:Y30"/>
    <mergeCell ref="Q32:AB32"/>
    <mergeCell ref="B91:D91"/>
    <mergeCell ref="E91:H91"/>
    <mergeCell ref="K91:M91"/>
    <mergeCell ref="N91:Q91"/>
    <mergeCell ref="A1:Y1"/>
    <mergeCell ref="A3:Y3"/>
    <mergeCell ref="J27:Y28"/>
    <mergeCell ref="B9:E9"/>
    <mergeCell ref="B11:H11"/>
    <mergeCell ref="B13:H13"/>
    <mergeCell ref="B15:D15"/>
    <mergeCell ref="F15:H15"/>
    <mergeCell ref="B5:L5"/>
    <mergeCell ref="B7:L7"/>
    <mergeCell ref="J21:L21"/>
    <mergeCell ref="M21:X21"/>
    <mergeCell ref="B23:C23"/>
    <mergeCell ref="D23:X24"/>
    <mergeCell ref="J15:L15"/>
    <mergeCell ref="B17:H17"/>
    <mergeCell ref="B19:H19"/>
    <mergeCell ref="B21:D21"/>
    <mergeCell ref="F21:H21"/>
    <mergeCell ref="B34:D34"/>
  </mergeCells>
  <phoneticPr fontId="3"/>
  <conditionalFormatting sqref="B5 B7 B11 B15 F15 J15 B19 B21 F21 B27 F27 B31 B34 F34 J34 A81 A84">
    <cfRule type="containsBlanks" dxfId="13" priority="11">
      <formula>LEN(TRIM(A5))=0</formula>
    </cfRule>
  </conditionalFormatting>
  <conditionalFormatting sqref="B9 B17 J21 B23 B29">
    <cfRule type="containsBlanks" dxfId="12" priority="23">
      <formula>LEN(TRIM(B9))=0</formula>
    </cfRule>
  </conditionalFormatting>
  <conditionalFormatting sqref="B46">
    <cfRule type="containsBlanks" dxfId="11" priority="9">
      <formula>LEN(TRIM(B46))=0</formula>
    </cfRule>
  </conditionalFormatting>
  <conditionalFormatting sqref="B51">
    <cfRule type="containsBlanks" dxfId="10" priority="19">
      <formula>LEN(TRIM(B51))=0</formula>
    </cfRule>
  </conditionalFormatting>
  <conditionalFormatting sqref="B58:C59 E58:F59 I58:J59 L58:M59 O58:X59">
    <cfRule type="containsBlanks" dxfId="9" priority="22">
      <formula>LEN(TRIM(B58))=0</formula>
    </cfRule>
  </conditionalFormatting>
  <conditionalFormatting sqref="B87:G87">
    <cfRule type="notContainsBlanks" dxfId="8" priority="12">
      <formula>LEN(TRIM(B87))&gt;0</formula>
    </cfRule>
  </conditionalFormatting>
  <conditionalFormatting sqref="B13:H13">
    <cfRule type="notContainsBlanks" dxfId="7" priority="15">
      <formula>LEN(TRIM(B13))&gt;0</formula>
    </cfRule>
    <cfRule type="expression" dxfId="6" priority="16">
      <formula>AND(B11&lt;&gt;"",ISERROR(SEARCH("日本",B11)))</formula>
    </cfRule>
  </conditionalFormatting>
  <conditionalFormatting sqref="B87:X89">
    <cfRule type="expression" dxfId="5" priority="25">
      <formula>AND($B$23&lt;&gt;"",ISERROR(SEARCH("×",$B$23)))</formula>
    </cfRule>
  </conditionalFormatting>
  <conditionalFormatting sqref="C53:C56">
    <cfRule type="containsBlanks" dxfId="4" priority="4">
      <formula>LEN(TRIM(C53))=0</formula>
    </cfRule>
  </conditionalFormatting>
  <conditionalFormatting sqref="D25:X25">
    <cfRule type="expression" dxfId="3" priority="3">
      <formula>AND(B23&lt;&gt;"",ISERROR(SEARCH("×",B23)))</formula>
    </cfRule>
  </conditionalFormatting>
  <conditionalFormatting sqref="E91">
    <cfRule type="containsBlanks" dxfId="2" priority="2">
      <formula>LEN(TRIM(E91))=0</formula>
    </cfRule>
  </conditionalFormatting>
  <conditionalFormatting sqref="N91">
    <cfRule type="containsBlanks" dxfId="1" priority="1">
      <formula>LEN(TRIM(N91))=0</formula>
    </cfRule>
  </conditionalFormatting>
  <dataValidations count="9">
    <dataValidation type="list" allowBlank="1" showInputMessage="1" showErrorMessage="1" sqref="B9:E9" xr:uid="{51AD04EE-043E-4B38-97B5-85A53138971A}">
      <formula1>"男,女"</formula1>
    </dataValidation>
    <dataValidation type="list" allowBlank="1" showInputMessage="1" showErrorMessage="1" sqref="B17:H17" xr:uid="{6035960A-71F9-4818-9F03-DA54FE03703B}">
      <formula1>"国立大学,公立大学,私立大学,海外の大学"</formula1>
    </dataValidation>
    <dataValidation type="list" allowBlank="1" showInputMessage="1" showErrorMessage="1" sqref="B29:H29 B44:H44" xr:uid="{8AE0C3FD-DEC0-4870-A1D5-7FF5F5FA8F0C}">
      <formula1>"北海道,青森県,岩手県,宮城県,秋田県,山形県,福島県,茨城県,栃木県,群馬県,埼玉県,千葉県,東京都,神奈川県,新潟県,富山県,石川県,福井県,山梨県,長野県,岐阜県,静岡県,愛知県,三重県,滋賀県,京都府,大阪府,兵庫県,奈良県,和歌山県,鳥取県,島根県,岡山県,広島県,山口県,徳島県,香川県,愛媛県,高知県,福岡県,佐賀県,長崎県,熊本県,大分県,宮崎県,鹿児島県,沖縄県"</formula1>
    </dataValidation>
    <dataValidation type="list" allowBlank="1" showInputMessage="1" showErrorMessage="1" sqref="J21:L21" xr:uid="{B6C24146-A7E3-47CE-AE5A-3758CAB45684}">
      <formula1>"卒業見込,卒業"</formula1>
    </dataValidation>
    <dataValidation imeMode="hiragana" allowBlank="1" showInputMessage="1" showErrorMessage="1" sqref="G51" xr:uid="{3D42B0E8-FE2C-43DB-9CE4-0B7948B26DDA}"/>
    <dataValidation type="list" imeMode="hiragana" allowBlank="1" showInputMessage="1" showErrorMessage="1" sqref="B23:C23" xr:uid="{118878C6-9363-4CD1-B9A6-4329AFB74038}">
      <formula1>"○,×"</formula1>
    </dataValidation>
    <dataValidation imeMode="halfAlpha" allowBlank="1" showInputMessage="1" showErrorMessage="1" sqref="B15:D15 F15:H15 J15:L15 B21:D21 F21:H21 B27:D27 F27:H27 B34:D34 F34:H34 J34:L34 B36:D36 F36:H36 J36:L36 B74:D78 B42:D42 B49:D49 F49:H49 J49:L49 K64:L68 F42:H42 B70 I64:I68 B64:B68 D58:E62 K58:L62 I58:I62 B58:B62 D64:E68 F74:H78 N91" xr:uid="{3EB99E8F-AA66-45AF-97D7-A39335AA3E67}"/>
    <dataValidation type="list" imeMode="hiragana" allowBlank="1" showInputMessage="1" showErrorMessage="1" sqref="C53:D56" xr:uid="{6BC8C7CB-6526-450D-BF5A-482FBC738A35}">
      <formula1>"1,2,3,4,-"</formula1>
    </dataValidation>
    <dataValidation type="list" allowBlank="1" showInputMessage="1" showErrorMessage="1" sqref="E91:H91" xr:uid="{36343256-2755-4C8D-BF25-1CC70D23C5C9}">
      <formula1>"北海道,宮城県,東京都,新潟県,愛知県,石川県,大阪府,広島県,香川県,福岡県,熊本県,沖縄県"</formula1>
    </dataValidation>
  </dataValidations>
  <pageMargins left="0.7" right="0.7" top="0.75" bottom="0.75" header="0.3" footer="0.3"/>
  <pageSetup paperSize="9" scale="37" orientation="portrait" r:id="rId1"/>
  <colBreaks count="1" manualBreakCount="1">
    <brk id="25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69F717-62B5-4C06-B483-53E5D55C9639}">
  <dimension ref="A1:BY4"/>
  <sheetViews>
    <sheetView showZeros="0" view="pageBreakPreview" zoomScaleNormal="100" zoomScaleSheetLayoutView="100" workbookViewId="0">
      <selection activeCell="C2" sqref="C2"/>
    </sheetView>
  </sheetViews>
  <sheetFormatPr defaultRowHeight="18.75" x14ac:dyDescent="0.4"/>
  <cols>
    <col min="2" max="3" width="10.25" bestFit="1" customWidth="1"/>
    <col min="4" max="4" width="9.375" bestFit="1" customWidth="1"/>
    <col min="12" max="12" width="10.25" bestFit="1" customWidth="1"/>
    <col min="29" max="29" width="11" bestFit="1" customWidth="1"/>
  </cols>
  <sheetData>
    <row r="1" spans="1:77" x14ac:dyDescent="0.15">
      <c r="A1" s="12" t="s">
        <v>33</v>
      </c>
      <c r="B1" s="12" t="s">
        <v>34</v>
      </c>
      <c r="C1" s="12" t="s">
        <v>35</v>
      </c>
      <c r="D1" s="12" t="s">
        <v>36</v>
      </c>
      <c r="E1" s="12" t="s">
        <v>37</v>
      </c>
      <c r="F1" s="12" t="s">
        <v>38</v>
      </c>
      <c r="G1" s="12" t="s">
        <v>39</v>
      </c>
      <c r="H1" s="12" t="s">
        <v>40</v>
      </c>
      <c r="I1" s="12" t="s">
        <v>120</v>
      </c>
      <c r="J1" s="12" t="s">
        <v>41</v>
      </c>
      <c r="K1" s="13" t="s">
        <v>42</v>
      </c>
      <c r="L1" s="12" t="s">
        <v>43</v>
      </c>
      <c r="M1" s="12" t="s">
        <v>44</v>
      </c>
      <c r="N1" s="12" t="s">
        <v>45</v>
      </c>
      <c r="O1" s="12" t="s">
        <v>46</v>
      </c>
      <c r="P1" s="12" t="s">
        <v>47</v>
      </c>
      <c r="Q1" s="12" t="s">
        <v>48</v>
      </c>
      <c r="R1" s="12" t="s">
        <v>69</v>
      </c>
      <c r="S1" s="12" t="s">
        <v>70</v>
      </c>
      <c r="T1" s="12" t="s">
        <v>121</v>
      </c>
      <c r="U1" s="12" t="s">
        <v>122</v>
      </c>
      <c r="V1" s="12" t="s">
        <v>49</v>
      </c>
      <c r="W1" s="12" t="s">
        <v>50</v>
      </c>
      <c r="X1" s="12" t="s">
        <v>51</v>
      </c>
      <c r="Y1" s="12" t="s">
        <v>52</v>
      </c>
      <c r="Z1" s="12" t="s">
        <v>53</v>
      </c>
      <c r="AA1" s="13" t="s">
        <v>54</v>
      </c>
      <c r="AB1" s="12" t="s">
        <v>55</v>
      </c>
      <c r="AC1" s="12" t="s">
        <v>56</v>
      </c>
      <c r="AD1" s="12" t="s">
        <v>57</v>
      </c>
      <c r="AE1" s="12" t="s">
        <v>58</v>
      </c>
      <c r="AF1" s="12" t="s">
        <v>71</v>
      </c>
      <c r="AG1" s="12" t="s">
        <v>92</v>
      </c>
      <c r="AH1" s="12" t="s">
        <v>93</v>
      </c>
      <c r="AI1" s="12" t="s">
        <v>72</v>
      </c>
      <c r="AJ1" s="12" t="s">
        <v>94</v>
      </c>
      <c r="AK1" s="12" t="s">
        <v>95</v>
      </c>
      <c r="AL1" s="12" t="s">
        <v>73</v>
      </c>
      <c r="AM1" s="12" t="s">
        <v>96</v>
      </c>
      <c r="AN1" s="12" t="s">
        <v>97</v>
      </c>
      <c r="AO1" s="12" t="s">
        <v>74</v>
      </c>
      <c r="AP1" s="12" t="s">
        <v>98</v>
      </c>
      <c r="AQ1" s="12" t="s">
        <v>99</v>
      </c>
      <c r="AR1" s="12" t="s">
        <v>75</v>
      </c>
      <c r="AS1" s="12" t="s">
        <v>100</v>
      </c>
      <c r="AT1" s="12" t="s">
        <v>101</v>
      </c>
      <c r="AU1" s="12" t="s">
        <v>59</v>
      </c>
      <c r="AV1" s="12" t="s">
        <v>102</v>
      </c>
      <c r="AW1" s="12" t="s">
        <v>103</v>
      </c>
      <c r="AX1" s="12" t="s">
        <v>60</v>
      </c>
      <c r="AY1" s="12" t="s">
        <v>104</v>
      </c>
      <c r="AZ1" s="12" t="s">
        <v>105</v>
      </c>
      <c r="BA1" s="12" t="s">
        <v>61</v>
      </c>
      <c r="BB1" s="12" t="s">
        <v>106</v>
      </c>
      <c r="BC1" s="12" t="s">
        <v>107</v>
      </c>
      <c r="BD1" s="12" t="s">
        <v>108</v>
      </c>
      <c r="BE1" s="12" t="s">
        <v>109</v>
      </c>
      <c r="BF1" s="12" t="s">
        <v>110</v>
      </c>
      <c r="BG1" s="12" t="s">
        <v>111</v>
      </c>
      <c r="BH1" s="12" t="s">
        <v>112</v>
      </c>
      <c r="BI1" s="12" t="s">
        <v>113</v>
      </c>
      <c r="BJ1" s="12" t="s">
        <v>62</v>
      </c>
      <c r="BK1" s="12" t="s">
        <v>63</v>
      </c>
      <c r="BL1" s="12" t="s">
        <v>114</v>
      </c>
      <c r="BM1" s="12" t="s">
        <v>64</v>
      </c>
      <c r="BN1" s="12" t="s">
        <v>115</v>
      </c>
      <c r="BO1" s="12" t="s">
        <v>65</v>
      </c>
      <c r="BP1" s="12" t="s">
        <v>116</v>
      </c>
      <c r="BQ1" s="12" t="s">
        <v>123</v>
      </c>
      <c r="BR1" s="12" t="s">
        <v>117</v>
      </c>
      <c r="BS1" s="12" t="s">
        <v>124</v>
      </c>
      <c r="BT1" s="12" t="s">
        <v>118</v>
      </c>
      <c r="BU1" s="12" t="s">
        <v>66</v>
      </c>
      <c r="BV1" s="12" t="s">
        <v>119</v>
      </c>
      <c r="BW1" s="12" t="s">
        <v>125</v>
      </c>
      <c r="BX1" s="12" t="s">
        <v>126</v>
      </c>
      <c r="BY1" s="12" t="s">
        <v>67</v>
      </c>
    </row>
    <row r="2" spans="1:77" x14ac:dyDescent="0.4">
      <c r="A2" t="str">
        <f>IF(C3="", "", IF(C3=B3, 4, 0))</f>
        <v/>
      </c>
      <c r="C2">
        <f>入力用!B5</f>
        <v>0</v>
      </c>
      <c r="D2">
        <f>入力用!B7</f>
        <v>0</v>
      </c>
      <c r="E2" s="14">
        <f>入力用!B9</f>
        <v>0</v>
      </c>
      <c r="F2" s="14">
        <f>入力用!B11</f>
        <v>0</v>
      </c>
      <c r="G2" s="14">
        <f>入力用!B13</f>
        <v>0</v>
      </c>
      <c r="H2">
        <f>入力用!B19</f>
        <v>0</v>
      </c>
      <c r="I2" t="str">
        <f>_xlfn.TEXTJOIN("",TRUE,入力用!B21:I21)</f>
        <v>年月</v>
      </c>
      <c r="J2">
        <f>入力用!J21</f>
        <v>0</v>
      </c>
      <c r="K2" s="15" t="str">
        <f>入力用!B15&amp;"/"&amp;入力用!F15&amp;"/"&amp;入力用!J15</f>
        <v>//</v>
      </c>
      <c r="L2" s="14" t="e">
        <f>IF($A$3="","",DATEDIF($K2,$L$3,"Y"))</f>
        <v>#VALUE!</v>
      </c>
      <c r="M2">
        <f>入力用!B17</f>
        <v>0</v>
      </c>
      <c r="N2" t="str">
        <f>_xlfn.TEXTJOIN("",TRUE,入力用!B27:H27)</f>
        <v>－</v>
      </c>
      <c r="O2">
        <f>入力用!B29</f>
        <v>0</v>
      </c>
      <c r="P2">
        <f>入力用!B31</f>
        <v>0</v>
      </c>
      <c r="Q2">
        <f>入力用!B32</f>
        <v>0</v>
      </c>
      <c r="R2" t="str">
        <f>_xlfn.TEXTJOIN("",TRUE,入力用!B34:L34)</f>
        <v>－－</v>
      </c>
      <c r="S2" t="str">
        <f>_xlfn.TEXTJOIN("",TRUE,入力用!B36:L36)</f>
        <v>－－</v>
      </c>
      <c r="T2">
        <f>入力用!B38</f>
        <v>0</v>
      </c>
      <c r="U2">
        <f>入力用!B40</f>
        <v>0</v>
      </c>
      <c r="V2" t="str">
        <f>_xlfn.TEXTJOIN("",TRUE,入力用!B42:H42)</f>
        <v>－</v>
      </c>
      <c r="W2">
        <f>入力用!B44</f>
        <v>0</v>
      </c>
      <c r="X2">
        <f>入力用!B46</f>
        <v>0</v>
      </c>
      <c r="Y2">
        <f>入力用!B47</f>
        <v>0</v>
      </c>
      <c r="Z2" t="str">
        <f>_xlfn.TEXTJOIN("",TRUE,入力用!B49:L49)</f>
        <v>－－</v>
      </c>
      <c r="AA2" s="15">
        <f>入力用!B51</f>
        <v>46321</v>
      </c>
      <c r="AB2" s="14">
        <f>入力用!C53</f>
        <v>0</v>
      </c>
      <c r="AC2" s="14">
        <f>入力用!C54</f>
        <v>0</v>
      </c>
      <c r="AD2" s="14">
        <f>入力用!C55</f>
        <v>0</v>
      </c>
      <c r="AE2" s="14">
        <f>入力用!C56</f>
        <v>0</v>
      </c>
      <c r="AF2">
        <f>入力用!O58</f>
        <v>0</v>
      </c>
      <c r="AG2" t="str">
        <f>入力用!B58&amp;"/"&amp;入力用!E58</f>
        <v>/</v>
      </c>
      <c r="AH2" t="str">
        <f>入力用!I58&amp;"/"&amp;入力用!L58</f>
        <v>/</v>
      </c>
      <c r="AI2">
        <f>入力用!O59</f>
        <v>0</v>
      </c>
      <c r="AJ2" t="str">
        <f>入力用!B59&amp;"/"&amp;入力用!E59</f>
        <v>/</v>
      </c>
      <c r="AK2" t="str">
        <f>入力用!I59&amp;"/"&amp;入力用!L59</f>
        <v>/</v>
      </c>
      <c r="AL2">
        <f>入力用!O60</f>
        <v>0</v>
      </c>
      <c r="AM2" t="str">
        <f>入力用!B60&amp;"/"&amp;入力用!E60</f>
        <v>/</v>
      </c>
      <c r="AN2" t="str">
        <f>入力用!I60&amp;"/"&amp;入力用!L60</f>
        <v>/</v>
      </c>
      <c r="AO2">
        <f>入力用!O61</f>
        <v>0</v>
      </c>
      <c r="AP2" t="str">
        <f>入力用!B61&amp;"/"&amp;入力用!E61</f>
        <v>/</v>
      </c>
      <c r="AQ2" t="str">
        <f>入力用!I61&amp;"/"&amp;入力用!L61</f>
        <v>/</v>
      </c>
      <c r="AR2">
        <f>入力用!O62</f>
        <v>0</v>
      </c>
      <c r="AS2" t="str">
        <f>入力用!B62&amp;"/"&amp;入力用!E62</f>
        <v>/</v>
      </c>
      <c r="AT2" t="str">
        <f>入力用!I62&amp;"/"&amp;入力用!L62</f>
        <v>/</v>
      </c>
      <c r="AU2">
        <f>入力用!O64</f>
        <v>0</v>
      </c>
      <c r="AV2" t="str">
        <f>入力用!B64&amp;"/"&amp;入力用!E64</f>
        <v>/</v>
      </c>
      <c r="AW2" t="str">
        <f>入力用!I64&amp;"/"&amp;入力用!L64</f>
        <v>/</v>
      </c>
      <c r="AX2">
        <f>入力用!O65</f>
        <v>0</v>
      </c>
      <c r="AY2" t="str">
        <f>入力用!B65&amp;"/"&amp;入力用!E65</f>
        <v>/</v>
      </c>
      <c r="AZ2" t="str">
        <f>入力用!I65&amp;"/"&amp;入力用!L65</f>
        <v>/</v>
      </c>
      <c r="BA2">
        <f>入力用!O66</f>
        <v>0</v>
      </c>
      <c r="BB2" t="str">
        <f>入力用!B66&amp;"/"&amp;入力用!E66</f>
        <v>/</v>
      </c>
      <c r="BC2" t="str">
        <f>入力用!I66&amp;"/"&amp;入力用!L66</f>
        <v>/</v>
      </c>
      <c r="BD2">
        <f>入力用!O67</f>
        <v>0</v>
      </c>
      <c r="BE2" t="str">
        <f>入力用!B67&amp;"/"&amp;入力用!E67</f>
        <v>/</v>
      </c>
      <c r="BF2" t="str">
        <f>入力用!I67&amp;"/"&amp;入力用!L67</f>
        <v>/</v>
      </c>
      <c r="BG2">
        <f>入力用!O68</f>
        <v>0</v>
      </c>
      <c r="BH2" t="str">
        <f>入力用!B68&amp;"/"&amp;入力用!E68</f>
        <v>/</v>
      </c>
      <c r="BI2" t="str">
        <f>入力用!I68&amp;"/"&amp;入力用!L68</f>
        <v>/</v>
      </c>
      <c r="BJ2" s="35">
        <f>入力用!B70</f>
        <v>0</v>
      </c>
      <c r="BK2">
        <f>入力用!J74</f>
        <v>0</v>
      </c>
      <c r="BL2" t="str">
        <f>入力用!B74&amp;"/"&amp;入力用!F74</f>
        <v>/</v>
      </c>
      <c r="BM2">
        <f>入力用!J75</f>
        <v>0</v>
      </c>
      <c r="BN2" t="str">
        <f>入力用!B75&amp;"/"&amp;入力用!F75</f>
        <v>/</v>
      </c>
      <c r="BO2">
        <f>入力用!J76</f>
        <v>0</v>
      </c>
      <c r="BP2" t="str">
        <f>入力用!B76&amp;"/"&amp;入力用!F76</f>
        <v>/</v>
      </c>
      <c r="BQ2">
        <f>入力用!J77</f>
        <v>0</v>
      </c>
      <c r="BR2" t="str">
        <f>入力用!B77&amp;"/"&amp;入力用!F77</f>
        <v>/</v>
      </c>
      <c r="BS2">
        <f>入力用!J78</f>
        <v>0</v>
      </c>
      <c r="BT2" t="str">
        <f>入力用!B78&amp;"/"&amp;入力用!F78</f>
        <v>/</v>
      </c>
      <c r="BU2">
        <f>入力用!B23</f>
        <v>0</v>
      </c>
      <c r="BV2">
        <f>入力用!D25</f>
        <v>0</v>
      </c>
      <c r="BW2">
        <f>入力用!A81</f>
        <v>0</v>
      </c>
      <c r="BX2">
        <f>入力用!A84</f>
        <v>0</v>
      </c>
      <c r="BY2">
        <f>入力用!B87</f>
        <v>0</v>
      </c>
    </row>
    <row r="3" spans="1:77" x14ac:dyDescent="0.4">
      <c r="A3">
        <v>2027</v>
      </c>
      <c r="B3" s="20"/>
      <c r="C3" s="15"/>
      <c r="L3" s="15">
        <v>46477</v>
      </c>
    </row>
    <row r="4" spans="1:77" x14ac:dyDescent="0.4">
      <c r="B4" s="20"/>
    </row>
  </sheetData>
  <sheetProtection algorithmName="SHA-512" hashValue="cTNQ22u9Fqbxw2mDVd9H7+xKvhBJ34FgeYro+4l1lBdGtsUDF+aO4uztem6xv4N2dQkOUg3UoySW3qNVNSXFKg==" saltValue="lWlmqr88/HlKy2RDUcFgWw==" spinCount="100000" sheet="1" formatCells="0" selectLockedCells="1" selectUnlockedCells="1"/>
  <phoneticPr fontId="3"/>
  <conditionalFormatting sqref="A1:XFD1">
    <cfRule type="containsErrors" dxfId="0" priority="3">
      <formula>ISERROR(A1)</formula>
    </cfRule>
  </conditionalFormatting>
  <pageMargins left="0.7" right="0.7" top="0.75" bottom="0.75" header="0.3" footer="0.3"/>
  <pageSetup paperSize="9" scale="1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入力用</vt:lpstr>
      <vt:lpstr>データ管理用</vt:lpstr>
      <vt:lpstr>データ管理用!Print_Area</vt:lpstr>
      <vt:lpstr>入力用!Print_Area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IS-SOTUGO-5</dc:creator>
  <cp:lastModifiedBy>川岸　紗世</cp:lastModifiedBy>
  <cp:lastPrinted>2025-06-19T03:45:45Z</cp:lastPrinted>
  <dcterms:created xsi:type="dcterms:W3CDTF">2025-05-28T23:56:06Z</dcterms:created>
  <dcterms:modified xsi:type="dcterms:W3CDTF">2026-10-13T23:50:13Z</dcterms:modified>
</cp:coreProperties>
</file>