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376"/>
  </bookViews>
  <sheets>
    <sheet name="医薬品の疾病等報告書" sheetId="5" r:id="rId1"/>
    <sheet name="取込データ" sheetId="2" state="hidden" r:id="rId2"/>
    <sheet name="選択" sheetId="6" state="hidden" r:id="rId3"/>
  </sheets>
  <definedNames>
    <definedName name="_xlnm.Print_Area" localSheetId="0">医薬品の疾病等報告書!$A$1:$U$53</definedName>
  </definedNames>
  <calcPr calcId="162913"/>
</workbook>
</file>

<file path=xl/calcChain.xml><?xml version="1.0" encoding="utf-8"?>
<calcChain xmlns="http://schemas.openxmlformats.org/spreadsheetml/2006/main">
  <c r="A2" i="2" l="1"/>
  <c r="AR2" i="2" l="1"/>
  <c r="C2" i="2"/>
  <c r="AQ2" i="2"/>
  <c r="AP2" i="2"/>
  <c r="AO2" i="2"/>
  <c r="AO2" i="5"/>
  <c r="AN2" i="2"/>
  <c r="AM2" i="2"/>
  <c r="AL2" i="2"/>
  <c r="AK2" i="2"/>
  <c r="AJ2" i="2"/>
  <c r="AI2" i="2"/>
  <c r="AH2" i="2"/>
  <c r="AG2" i="2"/>
  <c r="AF2" i="2"/>
  <c r="AD2" i="2"/>
  <c r="AE2" i="2"/>
  <c r="AC2" i="2"/>
  <c r="AB2" i="2"/>
  <c r="AA2" i="2"/>
  <c r="Z2" i="2"/>
  <c r="Y2" i="2"/>
  <c r="X2" i="2"/>
  <c r="W2" i="2"/>
  <c r="V2" i="2"/>
  <c r="U2" i="2"/>
  <c r="T2" i="2"/>
  <c r="S2" i="2"/>
  <c r="R2" i="2"/>
  <c r="Q2" i="2"/>
  <c r="P2" i="2"/>
  <c r="O2" i="2"/>
  <c r="N2" i="2"/>
  <c r="M2" i="2"/>
  <c r="L2" i="2"/>
  <c r="K2" i="2"/>
  <c r="J2" i="2"/>
  <c r="I2" i="2"/>
  <c r="H2" i="2"/>
  <c r="G2" i="2"/>
  <c r="F2" i="2"/>
  <c r="E2" i="2"/>
  <c r="D2" i="2"/>
  <c r="B2" i="2"/>
</calcChain>
</file>

<file path=xl/sharedStrings.xml><?xml version="1.0" encoding="utf-8"?>
<sst xmlns="http://schemas.openxmlformats.org/spreadsheetml/2006/main" count="196" uniqueCount="143">
  <si>
    <t>整理番号</t>
  </si>
  <si>
    <t>認定臨床研究審査委員会</t>
  </si>
  <si>
    <t>研究責任（代表）医師</t>
    <phoneticPr fontId="2"/>
  </si>
  <si>
    <t>□</t>
  </si>
  <si>
    <t>□</t>
    <phoneticPr fontId="2"/>
  </si>
  <si>
    <t>■</t>
    <phoneticPr fontId="2"/>
  </si>
  <si>
    <t>チェックボックス</t>
    <phoneticPr fontId="2"/>
  </si>
  <si>
    <t>記</t>
    <phoneticPr fontId="2"/>
  </si>
  <si>
    <t>実施計画番号
（jRCT番号）</t>
    <phoneticPr fontId="2"/>
  </si>
  <si>
    <t>研究名称</t>
    <phoneticPr fontId="2"/>
  </si>
  <si>
    <t>医薬品の疾病等報告書</t>
    <rPh sb="0" eb="3">
      <t>イヤクヒン</t>
    </rPh>
    <rPh sb="4" eb="6">
      <t>シッペイ</t>
    </rPh>
    <rPh sb="6" eb="7">
      <t>トウ</t>
    </rPh>
    <rPh sb="7" eb="9">
      <t>ホウコク</t>
    </rPh>
    <rPh sb="9" eb="10">
      <t>ショ</t>
    </rPh>
    <phoneticPr fontId="2"/>
  </si>
  <si>
    <t>（第</t>
  </si>
  <si>
    <t>報）</t>
    <rPh sb="0" eb="1">
      <t>ポウ</t>
    </rPh>
    <phoneticPr fontId="2"/>
  </si>
  <si>
    <t>疾病等が発現した医療機関名</t>
    <phoneticPr fontId="2"/>
  </si>
  <si>
    <t>研究対象者識別コード*1</t>
    <phoneticPr fontId="2"/>
  </si>
  <si>
    <t>*1：研究責任医師が各対象者に割付けた固有の識別番号とし、胎児/出生児の場合は研究対象者（親）の識別コードとする。</t>
  </si>
  <si>
    <t>医薬品医療機器総合機構への報告</t>
  </si>
  <si>
    <t>あり</t>
    <phoneticPr fontId="2"/>
  </si>
  <si>
    <t>なし</t>
    <phoneticPr fontId="2"/>
  </si>
  <si>
    <t>あり：PMDA報告（通知別紙様式2-1）を添付＊2</t>
    <phoneticPr fontId="2"/>
  </si>
  <si>
    <t>＊2：通知別紙様式2-1を添付する場合は「疾病等発現者の情報」以降の記載は不要</t>
    <phoneticPr fontId="2"/>
  </si>
  <si>
    <t>疾病等発現者の情報</t>
    <phoneticPr fontId="2"/>
  </si>
  <si>
    <t>疾病等発現者の区分</t>
    <phoneticPr fontId="2"/>
  </si>
  <si>
    <t>体重：</t>
    <phoneticPr fontId="2"/>
  </si>
  <si>
    <t>身長：</t>
    <phoneticPr fontId="2"/>
  </si>
  <si>
    <t>性別：</t>
    <rPh sb="0" eb="2">
      <t>セイベツ</t>
    </rPh>
    <phoneticPr fontId="2"/>
  </si>
  <si>
    <t>男</t>
    <rPh sb="0" eb="1">
      <t>オトコ</t>
    </rPh>
    <phoneticPr fontId="2"/>
  </si>
  <si>
    <t>女</t>
    <rPh sb="0" eb="1">
      <t>オンナ</t>
    </rPh>
    <phoneticPr fontId="2"/>
  </si>
  <si>
    <t>生年月日（西暦年/月/日）：</t>
    <phoneticPr fontId="2"/>
  </si>
  <si>
    <t>年齢：</t>
    <phoneticPr fontId="2"/>
  </si>
  <si>
    <t>歳 (胎児週齢</t>
    <rPh sb="0" eb="1">
      <t>サイ</t>
    </rPh>
    <phoneticPr fontId="2"/>
  </si>
  <si>
    <t>週）</t>
    <rPh sb="0" eb="1">
      <t>シュウ</t>
    </rPh>
    <phoneticPr fontId="2"/>
  </si>
  <si>
    <t>無</t>
    <rPh sb="0" eb="1">
      <t>ナ</t>
    </rPh>
    <phoneticPr fontId="2"/>
  </si>
  <si>
    <t>有</t>
    <rPh sb="0" eb="1">
      <t>アリ</t>
    </rPh>
    <phoneticPr fontId="2"/>
  </si>
  <si>
    <t>（</t>
    <phoneticPr fontId="2"/>
  </si>
  <si>
    <t>）</t>
    <phoneticPr fontId="2"/>
  </si>
  <si>
    <t>研究対象者</t>
    <phoneticPr fontId="2"/>
  </si>
  <si>
    <t>胎児</t>
    <rPh sb="0" eb="2">
      <t>タイジ</t>
    </rPh>
    <phoneticPr fontId="2"/>
  </si>
  <si>
    <t>出生児</t>
    <rPh sb="0" eb="2">
      <t>シュッセイ</t>
    </rPh>
    <rPh sb="2" eb="3">
      <t>ジ</t>
    </rPh>
    <phoneticPr fontId="2"/>
  </si>
  <si>
    <t>疾病等発現前の月経日（西暦年/月/日）：</t>
    <phoneticPr fontId="2"/>
  </si>
  <si>
    <t>（胎児に疾病等が発現した時点の妊娠期間：</t>
    <phoneticPr fontId="2"/>
  </si>
  <si>
    <t>週）</t>
    <phoneticPr fontId="2"/>
  </si>
  <si>
    <t>疾病等に関する情報</t>
  </si>
  <si>
    <t>詳細情報の有無</t>
    <phoneticPr fontId="2"/>
  </si>
  <si>
    <t>□</t>
    <phoneticPr fontId="2"/>
  </si>
  <si>
    <t>統一書式</t>
    <rPh sb="0" eb="2">
      <t>トウイツ</t>
    </rPh>
    <rPh sb="2" eb="4">
      <t>ショシキ</t>
    </rPh>
    <phoneticPr fontId="2"/>
  </si>
  <si>
    <t>別様式</t>
    <rPh sb="0" eb="1">
      <t>ベツ</t>
    </rPh>
    <rPh sb="1" eb="3">
      <t>ヨウシキ</t>
    </rPh>
    <phoneticPr fontId="2"/>
  </si>
  <si>
    <t>疾病等名(診断名)
医薬品に対する予測の可能性</t>
    <phoneticPr fontId="2"/>
  </si>
  <si>
    <t>重篤と判断した理由
重篤と判断した日(西暦年/月/日）</t>
    <phoneticPr fontId="2"/>
  </si>
  <si>
    <t>疾病等の転帰
転帰日(西暦年/月/日)</t>
    <phoneticPr fontId="2"/>
  </si>
  <si>
    <t>既知</t>
    <rPh sb="0" eb="2">
      <t>キチ</t>
    </rPh>
    <phoneticPr fontId="2"/>
  </si>
  <si>
    <t>未知</t>
    <rPh sb="0" eb="2">
      <t>ミチ</t>
    </rPh>
    <phoneticPr fontId="2"/>
  </si>
  <si>
    <t>死亡</t>
    <rPh sb="0" eb="2">
      <t>シボウ</t>
    </rPh>
    <phoneticPr fontId="2"/>
  </si>
  <si>
    <t>疾病等発現日
(西暦年/月/日）</t>
    <phoneticPr fontId="2"/>
  </si>
  <si>
    <t>入院又は入院期間の延長</t>
    <phoneticPr fontId="2"/>
  </si>
  <si>
    <t>上記に準じて重篤</t>
    <rPh sb="0" eb="2">
      <t>ジョウキ</t>
    </rPh>
    <rPh sb="3" eb="4">
      <t>ジュン</t>
    </rPh>
    <rPh sb="6" eb="8">
      <t>ジュウトク</t>
    </rPh>
    <phoneticPr fontId="2"/>
  </si>
  <si>
    <t>先天異常</t>
    <rPh sb="0" eb="2">
      <t>センテン</t>
    </rPh>
    <rPh sb="2" eb="4">
      <t>イジョウ</t>
    </rPh>
    <phoneticPr fontId="2"/>
  </si>
  <si>
    <t>死亡のおそれ</t>
    <phoneticPr fontId="2"/>
  </si>
  <si>
    <t>障害のおそれ</t>
    <phoneticPr fontId="2"/>
  </si>
  <si>
    <t>回復</t>
    <rPh sb="0" eb="2">
      <t>カイフク</t>
    </rPh>
    <phoneticPr fontId="2"/>
  </si>
  <si>
    <t>軽快</t>
    <rPh sb="0" eb="2">
      <t>ケイカイ</t>
    </rPh>
    <phoneticPr fontId="2"/>
  </si>
  <si>
    <t>後遺症あり</t>
    <rPh sb="0" eb="3">
      <t>コウイショウ</t>
    </rPh>
    <phoneticPr fontId="2"/>
  </si>
  <si>
    <t>未回復</t>
    <rPh sb="0" eb="1">
      <t>ミ</t>
    </rPh>
    <rPh sb="1" eb="3">
      <t>カイフク</t>
    </rPh>
    <phoneticPr fontId="2"/>
  </si>
  <si>
    <t>不明</t>
    <rPh sb="0" eb="2">
      <t>フメイ</t>
    </rPh>
    <phoneticPr fontId="2"/>
  </si>
  <si>
    <t>臨床研究に用いた医薬品に関する情報</t>
    <phoneticPr fontId="2"/>
  </si>
  <si>
    <t>医薬品</t>
    <rPh sb="0" eb="3">
      <t>イヤクヒン</t>
    </rPh>
    <phoneticPr fontId="2"/>
  </si>
  <si>
    <t>本剤（盲検下）</t>
    <rPh sb="0" eb="1">
      <t>ホン</t>
    </rPh>
    <rPh sb="1" eb="2">
      <t>ザイ</t>
    </rPh>
    <rPh sb="3" eb="4">
      <t>モウ</t>
    </rPh>
    <rPh sb="4" eb="5">
      <t>ケン</t>
    </rPh>
    <rPh sb="5" eb="6">
      <t>カ</t>
    </rPh>
    <phoneticPr fontId="2"/>
  </si>
  <si>
    <t>本剤</t>
    <rPh sb="0" eb="1">
      <t>ホン</t>
    </rPh>
    <rPh sb="1" eb="2">
      <t>ザイ</t>
    </rPh>
    <phoneticPr fontId="2"/>
  </si>
  <si>
    <t>その他</t>
    <rPh sb="2" eb="3">
      <t>タ</t>
    </rPh>
    <phoneticPr fontId="2"/>
  </si>
  <si>
    <t>医薬品名：販売名/一般名</t>
    <rPh sb="0" eb="1">
      <t>イ</t>
    </rPh>
    <rPh sb="1" eb="3">
      <t>ヤクヒン</t>
    </rPh>
    <rPh sb="3" eb="4">
      <t>メイ</t>
    </rPh>
    <rPh sb="5" eb="7">
      <t>ハンバイ</t>
    </rPh>
    <rPh sb="7" eb="8">
      <t>メイ</t>
    </rPh>
    <rPh sb="9" eb="11">
      <t>イッパン</t>
    </rPh>
    <rPh sb="11" eb="12">
      <t>メイ</t>
    </rPh>
    <phoneticPr fontId="2"/>
  </si>
  <si>
    <t>投与期間
(西暦年/月/日)</t>
    <phoneticPr fontId="2"/>
  </si>
  <si>
    <t>投与期間中の用法・用量</t>
    <rPh sb="0" eb="2">
      <t>トウヨ</t>
    </rPh>
    <rPh sb="2" eb="5">
      <t>キカンチュウ</t>
    </rPh>
    <rPh sb="6" eb="8">
      <t>ヨウホウ</t>
    </rPh>
    <rPh sb="9" eb="11">
      <t>ヨウリョウ</t>
    </rPh>
    <phoneticPr fontId="2"/>
  </si>
  <si>
    <t>投与中</t>
    <rPh sb="0" eb="3">
      <t>トウヨチュウ</t>
    </rPh>
    <phoneticPr fontId="2"/>
  </si>
  <si>
    <t>疾病等との
因果関係</t>
    <phoneticPr fontId="2"/>
  </si>
  <si>
    <t>関連あり</t>
    <rPh sb="0" eb="2">
      <t>カンレン</t>
    </rPh>
    <phoneticPr fontId="2"/>
  </si>
  <si>
    <t>関連なし</t>
    <rPh sb="0" eb="2">
      <t>カンレン</t>
    </rPh>
    <phoneticPr fontId="2"/>
  </si>
  <si>
    <t>疾病等発現後の措置
変更後の用法・用量</t>
    <phoneticPr fontId="2"/>
  </si>
  <si>
    <t>変更後の用法・用量</t>
    <rPh sb="0" eb="2">
      <t>ヘンコウ</t>
    </rPh>
    <rPh sb="2" eb="3">
      <t>ゴ</t>
    </rPh>
    <rPh sb="4" eb="6">
      <t>ヨウホウ</t>
    </rPh>
    <rPh sb="7" eb="9">
      <t>ヨウリョウ</t>
    </rPh>
    <phoneticPr fontId="2"/>
  </si>
  <si>
    <t>中止</t>
    <rPh sb="0" eb="2">
      <t>チュウシ</t>
    </rPh>
    <phoneticPr fontId="2"/>
  </si>
  <si>
    <t>減量</t>
    <rPh sb="0" eb="2">
      <t>ゲンリョウ</t>
    </rPh>
    <phoneticPr fontId="2"/>
  </si>
  <si>
    <t>変更せず</t>
    <rPh sb="0" eb="2">
      <t>ヘンコウ</t>
    </rPh>
    <phoneticPr fontId="2"/>
  </si>
  <si>
    <t>該当せず</t>
    <rPh sb="0" eb="2">
      <t>ガイトウ</t>
    </rPh>
    <phoneticPr fontId="2"/>
  </si>
  <si>
    <t>増量</t>
    <rPh sb="0" eb="2">
      <t>ゾウリョウ</t>
    </rPh>
    <phoneticPr fontId="2"/>
  </si>
  <si>
    <t>臨床研究に用いた医薬品以外の疾病等の発生要因（当該医薬品以外の臨床研究実施上の要因）</t>
    <phoneticPr fontId="2"/>
  </si>
  <si>
    <t>kg</t>
    <phoneticPr fontId="2"/>
  </si>
  <si>
    <t>cm</t>
    <phoneticPr fontId="2"/>
  </si>
  <si>
    <t>研究対象者の体質（過敏症素因等）</t>
    <phoneticPr fontId="2"/>
  </si>
  <si>
    <t xml:space="preserve">注）本書式は研究責任（代表）医師が作成し、認定臨床研究審査委員会 委員長に提出するとともに、当該医薬品の製造販売をし、又はしようとする医薬品等製造販売業者に情報提供を行う。
注）承認の範囲内で医薬品（抗がん剤等の一部の除外医薬品を除く。）を投与した臨床研究による健康被害については、医薬品等副作用救済制度又は生物由来製品等感染等被害救済制度（お問い合わせ先0120-149-931（ﾌﾘｰﾀﾞｲﾔﾙ））があるため、報告される副作用等がこれらの制度の対象となると思われるときには、当該患者に本制度を紹介すること（ただし、使用された医薬品が抗がん剤等の対象除外医薬品である場合や、副作用等による健康被害が入院相当の治療を要さない場合には、制度の対象とはならない）。
</t>
    <phoneticPr fontId="2"/>
  </si>
  <si>
    <t>(</t>
    <phoneticPr fontId="2"/>
  </si>
  <si>
    <t>)</t>
    <phoneticPr fontId="2"/>
  </si>
  <si>
    <t>～</t>
    <phoneticPr fontId="2"/>
  </si>
  <si>
    <t>あり（要因：</t>
    <phoneticPr fontId="2"/>
  </si>
  <si>
    <t>神戸大学臨床研究審査委員会　委員長　殿</t>
    <rPh sb="14" eb="17">
      <t>イインチョウ</t>
    </rPh>
    <phoneticPr fontId="2"/>
  </si>
  <si>
    <t>統一書式８</t>
    <phoneticPr fontId="2"/>
  </si>
  <si>
    <t>報告日</t>
    <rPh sb="0" eb="2">
      <t>ホウコク</t>
    </rPh>
    <rPh sb="2" eb="3">
      <t>ビ</t>
    </rPh>
    <phoneticPr fontId="2"/>
  </si>
  <si>
    <t>第何回報告</t>
    <rPh sb="0" eb="1">
      <t>ダイ</t>
    </rPh>
    <rPh sb="1" eb="3">
      <t>ナンカイ</t>
    </rPh>
    <rPh sb="3" eb="5">
      <t>ホウコク</t>
    </rPh>
    <phoneticPr fontId="2"/>
  </si>
  <si>
    <t>研究医師所属機関</t>
    <rPh sb="0" eb="2">
      <t>ケンキュウ</t>
    </rPh>
    <rPh sb="2" eb="4">
      <t>イシ</t>
    </rPh>
    <rPh sb="4" eb="6">
      <t>ショゾク</t>
    </rPh>
    <rPh sb="6" eb="8">
      <t>キカン</t>
    </rPh>
    <phoneticPr fontId="2"/>
  </si>
  <si>
    <t>所属</t>
    <rPh sb="0" eb="2">
      <t>ショゾク</t>
    </rPh>
    <phoneticPr fontId="2"/>
  </si>
  <si>
    <t>職名</t>
    <rPh sb="0" eb="2">
      <t>ショクメイ</t>
    </rPh>
    <phoneticPr fontId="2"/>
  </si>
  <si>
    <t>研究代表医師氏名</t>
    <rPh sb="0" eb="2">
      <t>ケンキュウ</t>
    </rPh>
    <rPh sb="2" eb="4">
      <t>ダイヒョウ</t>
    </rPh>
    <rPh sb="4" eb="6">
      <t>イシ</t>
    </rPh>
    <rPh sb="6" eb="8">
      <t>シメイ</t>
    </rPh>
    <phoneticPr fontId="2"/>
  </si>
  <si>
    <t>臨床研究に用いた医薬品の販売名又は一般名</t>
    <phoneticPr fontId="2"/>
  </si>
  <si>
    <t>実施計画番号
（jRCT番号）</t>
    <phoneticPr fontId="2"/>
  </si>
  <si>
    <t>研究名称</t>
    <phoneticPr fontId="2"/>
  </si>
  <si>
    <t>研究対象者識別コード</t>
    <phoneticPr fontId="2"/>
  </si>
  <si>
    <t>医薬品医療機器総合機構への報告</t>
    <phoneticPr fontId="2"/>
  </si>
  <si>
    <t>疾病等発現者の区分</t>
    <phoneticPr fontId="2"/>
  </si>
  <si>
    <t>体重</t>
    <rPh sb="0" eb="2">
      <t>タイジュウ</t>
    </rPh>
    <phoneticPr fontId="2"/>
  </si>
  <si>
    <t>身長</t>
    <rPh sb="0" eb="2">
      <t>シンチョウ</t>
    </rPh>
    <phoneticPr fontId="2"/>
  </si>
  <si>
    <t>性別</t>
    <rPh sb="0" eb="2">
      <t>セイベツ</t>
    </rPh>
    <phoneticPr fontId="2"/>
  </si>
  <si>
    <t>生年月日</t>
    <rPh sb="0" eb="2">
      <t>セイネン</t>
    </rPh>
    <rPh sb="2" eb="4">
      <t>ガッピ</t>
    </rPh>
    <phoneticPr fontId="2"/>
  </si>
  <si>
    <t>年齢</t>
    <rPh sb="0" eb="2">
      <t>ネンレイ</t>
    </rPh>
    <phoneticPr fontId="2"/>
  </si>
  <si>
    <t>胎児週齢</t>
    <rPh sb="0" eb="2">
      <t>タイジ</t>
    </rPh>
    <rPh sb="2" eb="3">
      <t>シュウ</t>
    </rPh>
    <rPh sb="3" eb="4">
      <t>レイ</t>
    </rPh>
    <phoneticPr fontId="2"/>
  </si>
  <si>
    <t>研究対象者の体質</t>
    <phoneticPr fontId="2"/>
  </si>
  <si>
    <t>内容</t>
    <rPh sb="0" eb="2">
      <t>ナイヨウ</t>
    </rPh>
    <phoneticPr fontId="2"/>
  </si>
  <si>
    <t>疾病等発現前の月経日</t>
    <phoneticPr fontId="2"/>
  </si>
  <si>
    <t>胎児に疾病等が発現した時点の妊娠期間</t>
    <phoneticPr fontId="2"/>
  </si>
  <si>
    <t>疾病等に関する情報の有無</t>
    <rPh sb="10" eb="12">
      <t>ウム</t>
    </rPh>
    <phoneticPr fontId="2"/>
  </si>
  <si>
    <t>疾病等に関する情報の様式</t>
    <rPh sb="10" eb="12">
      <t>ヨウシキ</t>
    </rPh>
    <phoneticPr fontId="2"/>
  </si>
  <si>
    <t>疾病等名(診断名)</t>
    <phoneticPr fontId="2"/>
  </si>
  <si>
    <t>医薬品に対する予測の可能性</t>
    <phoneticPr fontId="2"/>
  </si>
  <si>
    <t>疾病等発現日</t>
    <phoneticPr fontId="2"/>
  </si>
  <si>
    <t>重篤と判断した理由</t>
    <phoneticPr fontId="2"/>
  </si>
  <si>
    <t>重篤と判断した日(西暦年/月/日）</t>
    <phoneticPr fontId="2"/>
  </si>
  <si>
    <t>疾病等の転帰</t>
    <phoneticPr fontId="2"/>
  </si>
  <si>
    <t>転帰日(西暦年/月/日)</t>
    <phoneticPr fontId="2"/>
  </si>
  <si>
    <t>医薬品</t>
    <phoneticPr fontId="2"/>
  </si>
  <si>
    <t>投与開始日</t>
    <rPh sb="2" eb="4">
      <t>カイシ</t>
    </rPh>
    <rPh sb="4" eb="5">
      <t>ビ</t>
    </rPh>
    <phoneticPr fontId="2"/>
  </si>
  <si>
    <t>投与終了日</t>
    <rPh sb="0" eb="2">
      <t>トウヨ</t>
    </rPh>
    <rPh sb="2" eb="4">
      <t>シュウリョウ</t>
    </rPh>
    <rPh sb="4" eb="5">
      <t>ビ</t>
    </rPh>
    <phoneticPr fontId="2"/>
  </si>
  <si>
    <t>投与期間中の用法・用量</t>
    <phoneticPr fontId="2"/>
  </si>
  <si>
    <t>疾病等発現後の措置</t>
    <phoneticPr fontId="2"/>
  </si>
  <si>
    <t>変更後の用法・用量</t>
    <phoneticPr fontId="2"/>
  </si>
  <si>
    <t>臨床研究に用いた医薬品以外の疾病等の発生要因</t>
    <phoneticPr fontId="2"/>
  </si>
  <si>
    <t>要因</t>
    <rPh sb="0" eb="2">
      <t>ヨウイン</t>
    </rPh>
    <phoneticPr fontId="2"/>
  </si>
  <si>
    <t>販売名</t>
    <phoneticPr fontId="2"/>
  </si>
  <si>
    <t>一般名</t>
    <phoneticPr fontId="2"/>
  </si>
  <si>
    <t>販売名</t>
    <rPh sb="0" eb="2">
      <t>ハンバイ</t>
    </rPh>
    <rPh sb="2" eb="3">
      <t>メイ</t>
    </rPh>
    <phoneticPr fontId="2"/>
  </si>
  <si>
    <t>一般名</t>
    <rPh sb="0" eb="2">
      <t>イッパン</t>
    </rPh>
    <rPh sb="2" eb="3">
      <t>メイ</t>
    </rPh>
    <phoneticPr fontId="2"/>
  </si>
  <si>
    <t>臨床研究に用いた医薬品の
販売名又は一般名</t>
    <phoneticPr fontId="2"/>
  </si>
  <si>
    <t>　下記の医薬品の臨床研究において、以下のとおり疾病等を認めたので報告いたします。</t>
    <rPh sb="4" eb="7">
      <t>イヤクヒン</t>
    </rPh>
    <rPh sb="8" eb="10">
      <t>リンショウ</t>
    </rPh>
    <rPh sb="10" eb="12">
      <t>ケンキュウ</t>
    </rPh>
    <rPh sb="17" eb="19">
      <t>イカ</t>
    </rPh>
    <rPh sb="23" eb="26">
      <t>シッペイトウ</t>
    </rPh>
    <rPh sb="27" eb="28">
      <t>ミト</t>
    </rPh>
    <rPh sb="32" eb="34">
      <t>ホウコク</t>
    </rPh>
    <phoneticPr fontId="2"/>
  </si>
  <si>
    <t>(医療機関名)</t>
    <rPh sb="1" eb="3">
      <t>イリョウ</t>
    </rPh>
    <rPh sb="3" eb="5">
      <t>キカン</t>
    </rPh>
    <rPh sb="5" eb="6">
      <t>メイ</t>
    </rPh>
    <phoneticPr fontId="2"/>
  </si>
  <si>
    <t>(所属部署)</t>
    <rPh sb="1" eb="3">
      <t>ショゾク</t>
    </rPh>
    <rPh sb="3" eb="5">
      <t>ブショ</t>
    </rPh>
    <phoneticPr fontId="2"/>
  </si>
  <si>
    <t>(氏名)</t>
    <rPh sb="1" eb="3">
      <t>シメイ</t>
    </rPh>
    <phoneticPr fontId="2"/>
  </si>
  <si>
    <t>障害</t>
    <rPh sb="0" eb="2">
      <t>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</si>
</sst>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5" x14ac:knownFonts="1">
    <font>
      <sz val="11"/>
      <color theme="1"/>
      <name val="ＭＳ Ｐゴシック"/>
      <family val="2"/>
      <scheme val="minor"/>
    </font>
    <font>
      <sz val="9"/>
      <color theme="1"/>
      <name val="ＭＳ ゴシック"/>
      <family val="3"/>
      <charset val="128"/>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6"/>
      <color theme="1"/>
      <name val="ＭＳ Ｐゴシック"/>
      <family val="3"/>
      <charset val="128"/>
      <scheme val="minor"/>
    </font>
    <font>
      <u/>
      <sz val="14"/>
      <color theme="1"/>
      <name val="ＭＳ Ｐゴシック"/>
      <family val="2"/>
      <scheme val="minor"/>
    </font>
    <font>
      <sz val="9"/>
      <color theme="1"/>
      <name val="ＭＳ Ｐゴシック"/>
      <family val="2"/>
      <scheme val="minor"/>
    </font>
    <font>
      <sz val="14"/>
      <color theme="1"/>
      <name val="ＭＳ Ｐゴシック"/>
      <family val="3"/>
      <charset val="128"/>
    </font>
    <font>
      <b/>
      <sz val="12"/>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b/>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143">
    <xf numFmtId="0" fontId="0" fillId="0" borderId="0" xfId="0"/>
    <xf numFmtId="31" fontId="0" fillId="0" borderId="0" xfId="0" applyNumberFormat="1"/>
    <xf numFmtId="0" fontId="0" fillId="0" borderId="0" xfId="0" applyNumberFormat="1"/>
    <xf numFmtId="0" fontId="0" fillId="0" borderId="0" xfId="0" applyAlignment="1">
      <alignment wrapText="1"/>
    </xf>
    <xf numFmtId="0" fontId="0" fillId="0" borderId="0" xfId="0" applyFill="1" applyBorder="1" applyAlignment="1">
      <alignment wrapText="1"/>
    </xf>
    <xf numFmtId="0" fontId="0" fillId="0" borderId="0" xfId="0" applyNumberFormat="1" applyFill="1" applyBorder="1" applyAlignment="1">
      <alignment wrapText="1"/>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Protection="1"/>
    <xf numFmtId="0" fontId="0" fillId="0" borderId="0" xfId="0" applyFill="1" applyBorder="1" applyAlignment="1" applyProtection="1">
      <alignment horizontal="center" vertical="center"/>
    </xf>
    <xf numFmtId="0" fontId="4" fillId="0" borderId="0" xfId="0" applyFont="1" applyFill="1" applyBorder="1" applyAlignment="1" applyProtection="1"/>
    <xf numFmtId="0" fontId="0" fillId="0" borderId="1" xfId="0" applyFill="1" applyBorder="1" applyAlignment="1" applyProtection="1">
      <alignment horizontal="center" vertical="center"/>
    </xf>
    <xf numFmtId="31" fontId="0" fillId="0" borderId="0" xfId="0" applyNumberFormat="1" applyProtection="1"/>
    <xf numFmtId="0" fontId="7" fillId="0" borderId="0" xfId="0" applyFont="1" applyProtection="1"/>
    <xf numFmtId="0" fontId="5" fillId="0" borderId="0" xfId="0" applyFont="1" applyProtection="1"/>
    <xf numFmtId="0" fontId="0" fillId="0" borderId="3" xfId="0" applyFill="1" applyBorder="1" applyAlignment="1" applyProtection="1">
      <alignment vertical="center"/>
    </xf>
    <xf numFmtId="0" fontId="0" fillId="0" borderId="0" xfId="0" applyFill="1" applyBorder="1" applyAlignment="1" applyProtection="1">
      <alignment vertical="center"/>
    </xf>
    <xf numFmtId="0" fontId="0" fillId="0" borderId="7" xfId="0" applyFill="1" applyBorder="1" applyAlignment="1" applyProtection="1">
      <alignment vertical="center"/>
    </xf>
    <xf numFmtId="0" fontId="0" fillId="0" borderId="0" xfId="0" applyFill="1" applyBorder="1" applyAlignment="1" applyProtection="1"/>
    <xf numFmtId="0" fontId="0" fillId="0" borderId="0" xfId="0" applyFill="1" applyBorder="1" applyAlignment="1" applyProtection="1">
      <alignment wrapText="1"/>
    </xf>
    <xf numFmtId="0" fontId="6" fillId="0" borderId="0" xfId="0" applyFont="1" applyAlignment="1" applyProtection="1"/>
    <xf numFmtId="0" fontId="8" fillId="0" borderId="0" xfId="0" applyFont="1" applyFill="1" applyBorder="1" applyAlignment="1" applyProtection="1">
      <alignment vertical="center"/>
    </xf>
    <xf numFmtId="0" fontId="0" fillId="0" borderId="0" xfId="0" applyAlignment="1" applyProtection="1"/>
    <xf numFmtId="0" fontId="1" fillId="0" borderId="3" xfId="0" applyFont="1" applyFill="1" applyBorder="1" applyAlignment="1" applyProtection="1">
      <alignment horizontal="center" vertical="center"/>
    </xf>
    <xf numFmtId="0" fontId="1" fillId="0" borderId="3" xfId="0" applyFont="1" applyFill="1" applyBorder="1" applyAlignment="1" applyProtection="1"/>
    <xf numFmtId="0" fontId="1" fillId="0" borderId="7" xfId="0" applyFont="1" applyFill="1" applyBorder="1" applyAlignment="1" applyProtection="1">
      <alignment horizontal="center" vertical="center"/>
    </xf>
    <xf numFmtId="0" fontId="0" fillId="0" borderId="2" xfId="0" applyBorder="1" applyProtection="1"/>
    <xf numFmtId="0" fontId="0" fillId="0" borderId="4" xfId="0" applyBorder="1" applyProtection="1"/>
    <xf numFmtId="0" fontId="0" fillId="0" borderId="6" xfId="0" applyBorder="1" applyProtection="1"/>
    <xf numFmtId="0" fontId="0" fillId="0" borderId="14" xfId="0" applyBorder="1" applyProtection="1"/>
    <xf numFmtId="0" fontId="0" fillId="0" borderId="8" xfId="0" applyBorder="1" applyProtection="1"/>
    <xf numFmtId="0" fontId="0" fillId="0" borderId="3" xfId="0" applyBorder="1" applyProtection="1"/>
    <xf numFmtId="0" fontId="0" fillId="0" borderId="7" xfId="0" applyBorder="1" applyProtection="1"/>
    <xf numFmtId="0" fontId="0" fillId="0" borderId="5" xfId="0" applyBorder="1" applyProtection="1"/>
    <xf numFmtId="0" fontId="0" fillId="0" borderId="0" xfId="0" applyBorder="1" applyProtection="1"/>
    <xf numFmtId="0" fontId="0" fillId="0" borderId="16" xfId="0" applyBorder="1" applyProtection="1"/>
    <xf numFmtId="0" fontId="0" fillId="2" borderId="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0" xfId="0" applyAlignment="1" applyProtection="1">
      <alignment horizontal="right"/>
    </xf>
    <xf numFmtId="0" fontId="0" fillId="0" borderId="2" xfId="0" applyBorder="1" applyAlignment="1" applyProtection="1">
      <alignment horizontal="right"/>
    </xf>
    <xf numFmtId="0" fontId="0" fillId="0" borderId="0" xfId="0" applyFill="1"/>
    <xf numFmtId="0" fontId="0" fillId="0" borderId="3" xfId="0" applyFill="1" applyBorder="1" applyAlignment="1" applyProtection="1">
      <alignment horizontal="center" vertical="center"/>
    </xf>
    <xf numFmtId="0" fontId="0" fillId="0" borderId="3" xfId="0" applyBorder="1" applyAlignment="1" applyProtection="1"/>
    <xf numFmtId="0" fontId="0" fillId="0" borderId="4" xfId="0" applyBorder="1" applyAlignment="1" applyProtection="1"/>
    <xf numFmtId="0" fontId="0" fillId="0" borderId="7" xfId="0" applyFill="1" applyBorder="1" applyAlignment="1" applyProtection="1">
      <alignment horizontal="center" vertical="center"/>
    </xf>
    <xf numFmtId="0" fontId="1" fillId="0" borderId="7" xfId="0" applyFont="1" applyFill="1" applyBorder="1" applyAlignment="1" applyProtection="1">
      <alignment vertical="center"/>
    </xf>
    <xf numFmtId="0" fontId="0" fillId="0" borderId="7" xfId="0" applyBorder="1" applyAlignment="1" applyProtection="1"/>
    <xf numFmtId="0" fontId="0" fillId="0" borderId="8" xfId="0" applyBorder="1" applyAlignment="1" applyProtection="1"/>
    <xf numFmtId="0" fontId="0" fillId="0" borderId="0" xfId="0"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2" xfId="0" applyFill="1" applyBorder="1" applyAlignment="1" applyProtection="1">
      <alignment horizontal="left" vertical="top"/>
    </xf>
    <xf numFmtId="14" fontId="0" fillId="0" borderId="0" xfId="0" applyNumberFormat="1" applyAlignment="1">
      <alignment wrapText="1"/>
    </xf>
    <xf numFmtId="14" fontId="0" fillId="0" borderId="0" xfId="0" applyNumberFormat="1" applyFill="1"/>
    <xf numFmtId="14" fontId="0" fillId="0" borderId="0" xfId="0" applyNumberFormat="1"/>
    <xf numFmtId="14" fontId="0" fillId="0" borderId="0" xfId="0" applyNumberFormat="1" applyFill="1" applyBorder="1" applyAlignment="1">
      <alignment wrapText="1"/>
    </xf>
    <xf numFmtId="0" fontId="6" fillId="0" borderId="0" xfId="0" applyFont="1" applyAlignment="1" applyProtection="1">
      <alignment horizontal="right"/>
    </xf>
    <xf numFmtId="0" fontId="3" fillId="0" borderId="0" xfId="0" applyFont="1" applyProtection="1"/>
    <xf numFmtId="0" fontId="10" fillId="0" borderId="0" xfId="0" applyFont="1" applyProtection="1"/>
    <xf numFmtId="0" fontId="3" fillId="2" borderId="2" xfId="0" applyFont="1" applyFill="1" applyBorder="1" applyAlignment="1" applyProtection="1">
      <alignment horizontal="center" vertical="center"/>
      <protection locked="0"/>
    </xf>
    <xf numFmtId="0" fontId="12" fillId="0" borderId="3" xfId="0" applyFont="1" applyFill="1" applyBorder="1" applyAlignment="1" applyProtection="1">
      <alignment vertical="center"/>
    </xf>
    <xf numFmtId="0" fontId="12" fillId="2" borderId="14" xfId="0" applyFont="1" applyFill="1" applyBorder="1" applyAlignment="1" applyProtection="1">
      <alignment horizontal="center" vertical="center"/>
      <protection locked="0"/>
    </xf>
    <xf numFmtId="0" fontId="12" fillId="0" borderId="7" xfId="0" applyFont="1" applyFill="1" applyBorder="1" applyAlignment="1" applyProtection="1">
      <alignment vertical="center"/>
    </xf>
    <xf numFmtId="0" fontId="11" fillId="0" borderId="4" xfId="0" applyFont="1" applyBorder="1" applyProtection="1"/>
    <xf numFmtId="0" fontId="11" fillId="2" borderId="5" xfId="0" applyFont="1" applyFill="1" applyBorder="1" applyAlignment="1" applyProtection="1">
      <alignment horizontal="center" vertical="center"/>
      <protection locked="0"/>
    </xf>
    <xf numFmtId="0" fontId="13" fillId="0" borderId="0" xfId="0" applyFont="1" applyProtection="1"/>
    <xf numFmtId="0" fontId="14" fillId="0" borderId="0" xfId="0" applyFont="1" applyFill="1" applyBorder="1" applyAlignment="1" applyProtection="1"/>
    <xf numFmtId="0" fontId="14" fillId="0" borderId="0" xfId="0" applyFont="1" applyProtection="1"/>
    <xf numFmtId="0" fontId="0" fillId="0" borderId="0" xfId="0" applyAlignment="1" applyProtection="1">
      <alignment vertical="center"/>
    </xf>
    <xf numFmtId="0" fontId="7" fillId="0" borderId="0" xfId="0" applyFont="1" applyProtection="1">
      <protection locked="0"/>
    </xf>
    <xf numFmtId="0" fontId="3" fillId="0" borderId="18" xfId="0" applyFont="1" applyFill="1" applyBorder="1" applyAlignment="1" applyProtection="1">
      <alignment horizontal="center" vertical="center"/>
    </xf>
    <xf numFmtId="0" fontId="0" fillId="0" borderId="0" xfId="0" applyAlignment="1" applyProtection="1">
      <alignment horizontal="center" vertical="center"/>
    </xf>
    <xf numFmtId="0" fontId="6" fillId="2" borderId="0" xfId="0" applyFont="1" applyFill="1" applyAlignment="1" applyProtection="1">
      <alignment horizontal="center" shrinkToFit="1"/>
      <protection locked="0"/>
    </xf>
    <xf numFmtId="0" fontId="0" fillId="0" borderId="3" xfId="0" applyBorder="1" applyAlignment="1" applyProtection="1">
      <alignment vertical="center"/>
    </xf>
    <xf numFmtId="0" fontId="0" fillId="0" borderId="0" xfId="0" applyBorder="1"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1" fillId="0" borderId="0" xfId="0" applyFont="1" applyBorder="1" applyAlignment="1" applyProtection="1">
      <alignment vertical="center"/>
    </xf>
    <xf numFmtId="0" fontId="0" fillId="0" borderId="2" xfId="0" applyFont="1"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0" fillId="0" borderId="5" xfId="0" applyBorder="1" applyAlignment="1" applyProtection="1">
      <alignment vertical="center"/>
    </xf>
    <xf numFmtId="0" fontId="0" fillId="2" borderId="0" xfId="0" applyFill="1" applyBorder="1" applyAlignment="1" applyProtection="1">
      <alignment horizontal="center" vertical="center" shrinkToFit="1"/>
      <protection locked="0"/>
    </xf>
    <xf numFmtId="0" fontId="0" fillId="2" borderId="0" xfId="0" applyFill="1" applyBorder="1" applyAlignment="1" applyProtection="1">
      <alignment vertical="center" shrinkToFit="1"/>
      <protection locked="0"/>
    </xf>
    <xf numFmtId="0" fontId="0" fillId="0" borderId="6" xfId="0" applyFill="1" applyBorder="1" applyAlignment="1" applyProtection="1">
      <alignment horizontal="left" vertical="center"/>
    </xf>
    <xf numFmtId="0" fontId="0" fillId="0" borderId="14" xfId="0" applyBorder="1" applyAlignment="1" applyProtection="1">
      <alignment vertical="center"/>
    </xf>
    <xf numFmtId="0" fontId="0" fillId="2" borderId="7" xfId="0" applyFill="1" applyBorder="1" applyAlignment="1" applyProtection="1">
      <alignment vertical="center" shrinkToFit="1"/>
      <protection locked="0"/>
    </xf>
    <xf numFmtId="0" fontId="0" fillId="0" borderId="2" xfId="0" applyBorder="1" applyAlignment="1" applyProtection="1">
      <alignment horizontal="right" vertical="center"/>
    </xf>
    <xf numFmtId="0" fontId="0" fillId="0" borderId="3" xfId="0" applyBorder="1" applyAlignment="1" applyProtection="1">
      <alignment horizontal="left" vertical="top" wrapText="1"/>
    </xf>
    <xf numFmtId="0" fontId="3" fillId="0" borderId="0" xfId="0" applyFont="1" applyAlignment="1" applyProtection="1">
      <alignment horizontal="left"/>
    </xf>
    <xf numFmtId="0" fontId="0" fillId="0" borderId="7" xfId="0" applyBorder="1" applyAlignment="1" applyProtection="1">
      <alignment horizontal="center" vertical="center"/>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3"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14" fontId="0" fillId="2" borderId="5" xfId="0" applyNumberFormat="1" applyFill="1" applyBorder="1" applyAlignment="1" applyProtection="1">
      <alignment horizontal="center" vertical="center" shrinkToFit="1"/>
      <protection locked="0"/>
    </xf>
    <xf numFmtId="14" fontId="0" fillId="2" borderId="0" xfId="0" applyNumberFormat="1" applyFill="1" applyBorder="1" applyAlignment="1" applyProtection="1">
      <alignment horizontal="center" vertical="center" shrinkToFit="1"/>
      <protection locked="0"/>
    </xf>
    <xf numFmtId="14" fontId="0" fillId="2" borderId="6" xfId="0" applyNumberFormat="1" applyFill="1" applyBorder="1" applyAlignment="1" applyProtection="1">
      <alignment horizontal="center" vertical="center" shrinkToFit="1"/>
      <protection locked="0"/>
    </xf>
    <xf numFmtId="14" fontId="0" fillId="2" borderId="3" xfId="0" applyNumberFormat="1" applyFill="1" applyBorder="1" applyAlignment="1" applyProtection="1">
      <alignment horizontal="center" vertical="center" shrinkToFit="1"/>
      <protection locked="0"/>
    </xf>
    <xf numFmtId="14" fontId="0" fillId="2" borderId="2" xfId="0" applyNumberFormat="1" applyFill="1" applyBorder="1" applyAlignment="1" applyProtection="1">
      <alignment horizontal="right" vertical="center"/>
      <protection locked="0"/>
    </xf>
    <xf numFmtId="14" fontId="0" fillId="2" borderId="3" xfId="0" applyNumberFormat="1" applyFill="1" applyBorder="1" applyAlignment="1" applyProtection="1">
      <alignment horizontal="right" vertical="center"/>
      <protection locked="0"/>
    </xf>
    <xf numFmtId="14" fontId="0" fillId="2" borderId="3" xfId="0" applyNumberFormat="1" applyFill="1" applyBorder="1" applyAlignment="1" applyProtection="1">
      <alignment horizontal="left" vertical="center"/>
      <protection locked="0"/>
    </xf>
    <xf numFmtId="14" fontId="0" fillId="2" borderId="4" xfId="0" applyNumberFormat="1" applyFill="1" applyBorder="1" applyAlignment="1" applyProtection="1">
      <alignment horizontal="left" vertical="center"/>
      <protection locked="0"/>
    </xf>
    <xf numFmtId="0" fontId="12" fillId="0" borderId="13" xfId="0" applyFont="1" applyFill="1" applyBorder="1" applyAlignment="1" applyProtection="1">
      <alignment horizontal="center" vertical="center"/>
    </xf>
    <xf numFmtId="0" fontId="9" fillId="2" borderId="14"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176" fontId="4" fillId="2" borderId="0" xfId="0" applyNumberFormat="1" applyFont="1" applyFill="1" applyBorder="1" applyAlignment="1" applyProtection="1">
      <alignment horizontal="center" shrinkToFit="1"/>
      <protection locked="0"/>
    </xf>
    <xf numFmtId="0" fontId="0" fillId="0" borderId="15"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3" fillId="0" borderId="13"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6" fillId="0" borderId="0" xfId="0" applyFont="1" applyAlignment="1" applyProtection="1">
      <alignment horizontal="right"/>
    </xf>
    <xf numFmtId="0" fontId="12" fillId="0" borderId="15"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31" fontId="4" fillId="2" borderId="15" xfId="0" applyNumberFormat="1" applyFont="1" applyFill="1" applyBorder="1" applyAlignment="1" applyProtection="1">
      <alignment horizontal="left" vertical="center" wrapText="1"/>
      <protection locked="0"/>
    </xf>
    <xf numFmtId="31" fontId="4" fillId="2" borderId="9" xfId="0" applyNumberFormat="1" applyFont="1" applyFill="1" applyBorder="1" applyAlignment="1" applyProtection="1">
      <alignment horizontal="left" vertical="center" wrapText="1"/>
      <protection locked="0"/>
    </xf>
    <xf numFmtId="31" fontId="4" fillId="2" borderId="10" xfId="0" applyNumberFormat="1" applyFont="1" applyFill="1" applyBorder="1" applyAlignment="1" applyProtection="1">
      <alignment horizontal="left" vertical="center" wrapText="1"/>
      <protection locked="0"/>
    </xf>
    <xf numFmtId="0" fontId="5" fillId="2" borderId="0" xfId="0" applyFont="1" applyFill="1" applyAlignment="1" applyProtection="1">
      <alignment horizontal="left" shrinkToFit="1"/>
      <protection locked="0"/>
    </xf>
    <xf numFmtId="0" fontId="0" fillId="0" borderId="0" xfId="0" applyAlignment="1" applyProtection="1">
      <alignment horizontal="left" shrinkToFit="1"/>
    </xf>
    <xf numFmtId="0" fontId="0" fillId="2" borderId="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tabSelected="1" view="pageBreakPreview" zoomScaleNormal="100" zoomScaleSheetLayoutView="100" workbookViewId="0">
      <selection activeCell="A48" sqref="A48:B48"/>
    </sheetView>
  </sheetViews>
  <sheetFormatPr defaultRowHeight="13.2" x14ac:dyDescent="0.2"/>
  <cols>
    <col min="1" max="1" width="3.44140625" style="10" customWidth="1"/>
    <col min="2" max="2" width="10.33203125" style="10" customWidth="1"/>
    <col min="3" max="3" width="8.33203125" style="10" customWidth="1"/>
    <col min="4" max="4" width="5.44140625" style="10" customWidth="1"/>
    <col min="5" max="6" width="3.44140625" style="10" customWidth="1"/>
    <col min="7" max="7" width="9" style="10" customWidth="1"/>
    <col min="8" max="8" width="5.88671875" style="10" customWidth="1"/>
    <col min="9" max="9" width="4.6640625" style="10" customWidth="1"/>
    <col min="10" max="10" width="7.88671875" style="10" customWidth="1"/>
    <col min="11" max="11" width="4.6640625" style="10" customWidth="1"/>
    <col min="12" max="12" width="9" style="10" customWidth="1"/>
    <col min="13" max="13" width="5.77734375" style="10" customWidth="1"/>
    <col min="14" max="14" width="9.109375" style="10" customWidth="1"/>
    <col min="15" max="15" width="4.21875" style="10" customWidth="1"/>
    <col min="16" max="16" width="10.21875" style="10" customWidth="1"/>
    <col min="17" max="17" width="3.44140625" style="10" customWidth="1"/>
    <col min="18" max="18" width="9" style="10"/>
    <col min="19" max="19" width="4.44140625" style="10" customWidth="1"/>
    <col min="20" max="20" width="11.77734375" style="10" customWidth="1"/>
    <col min="21" max="21" width="3.77734375" style="10" customWidth="1"/>
    <col min="22" max="16384" width="8.88671875" style="10"/>
  </cols>
  <sheetData>
    <row r="1" spans="1:41" ht="14.4" x14ac:dyDescent="0.2">
      <c r="A1" s="59" t="s">
        <v>93</v>
      </c>
    </row>
    <row r="2" spans="1:41" ht="19.2" customHeight="1" thickBot="1" x14ac:dyDescent="0.25">
      <c r="F2" s="11"/>
      <c r="G2" s="12"/>
      <c r="H2" s="12"/>
      <c r="I2" s="12"/>
      <c r="AO2" s="10">
        <f>IF(医薬品の疾病等報告書!Q44="","",
IF(医薬品の疾病等報告書!S44="","",
))</f>
        <v>0</v>
      </c>
    </row>
    <row r="3" spans="1:41" ht="19.2" customHeight="1" thickBot="1" x14ac:dyDescent="0.25">
      <c r="P3" s="13" t="s">
        <v>0</v>
      </c>
      <c r="Q3" s="118"/>
      <c r="R3" s="119"/>
      <c r="S3" s="119"/>
      <c r="T3" s="119"/>
      <c r="U3" s="120"/>
    </row>
    <row r="4" spans="1:41" ht="10.199999999999999" customHeight="1" x14ac:dyDescent="0.2">
      <c r="P4" s="11"/>
      <c r="Q4" s="72"/>
      <c r="R4" s="72"/>
      <c r="S4" s="72"/>
      <c r="T4" s="72"/>
      <c r="U4" s="72"/>
    </row>
    <row r="5" spans="1:41" ht="19.2" customHeight="1" x14ac:dyDescent="0.2">
      <c r="G5" s="14"/>
      <c r="Q5" s="121"/>
      <c r="R5" s="121"/>
      <c r="S5" s="121"/>
      <c r="T5" s="121"/>
      <c r="U5" s="121"/>
    </row>
    <row r="6" spans="1:41" ht="24" customHeight="1" x14ac:dyDescent="0.25">
      <c r="A6" s="129" t="s">
        <v>10</v>
      </c>
      <c r="B6" s="129"/>
      <c r="C6" s="129"/>
      <c r="D6" s="129"/>
      <c r="E6" s="129"/>
      <c r="F6" s="129"/>
      <c r="G6" s="129"/>
      <c r="H6" s="129"/>
      <c r="I6" s="129"/>
      <c r="J6" s="129"/>
      <c r="K6" s="129"/>
      <c r="L6" s="129"/>
      <c r="M6" s="58" t="s">
        <v>11</v>
      </c>
      <c r="N6" s="74"/>
      <c r="O6" s="22" t="s">
        <v>12</v>
      </c>
    </row>
    <row r="7" spans="1:41" ht="19.2" customHeight="1" x14ac:dyDescent="0.2">
      <c r="A7" s="15" t="s">
        <v>1</v>
      </c>
      <c r="B7" s="16"/>
      <c r="C7" s="16"/>
      <c r="D7" s="16"/>
      <c r="E7" s="16"/>
      <c r="F7" s="16"/>
      <c r="G7" s="16"/>
      <c r="H7" s="16"/>
      <c r="I7" s="16"/>
      <c r="J7" s="16"/>
      <c r="K7" s="16"/>
      <c r="L7" s="16"/>
    </row>
    <row r="8" spans="1:41" ht="19.2" customHeight="1" x14ac:dyDescent="0.2">
      <c r="A8" s="16" t="s">
        <v>92</v>
      </c>
      <c r="B8" s="16"/>
      <c r="C8" s="16"/>
      <c r="D8" s="16"/>
      <c r="E8" s="16"/>
      <c r="F8" s="16"/>
      <c r="G8" s="16"/>
      <c r="H8" s="16"/>
      <c r="I8" s="16"/>
      <c r="J8" s="16"/>
      <c r="K8" s="16"/>
      <c r="L8" s="16"/>
    </row>
    <row r="9" spans="1:41" ht="19.2" customHeight="1" x14ac:dyDescent="0.2">
      <c r="A9" s="16"/>
      <c r="B9" s="16"/>
      <c r="C9" s="16"/>
      <c r="D9" s="16"/>
      <c r="E9" s="16"/>
      <c r="F9" s="16"/>
      <c r="G9" s="16"/>
      <c r="H9" s="16"/>
      <c r="I9" s="16"/>
      <c r="Q9" s="71" t="s">
        <v>2</v>
      </c>
      <c r="R9" s="15"/>
      <c r="S9" s="16"/>
      <c r="T9" s="16"/>
    </row>
    <row r="10" spans="1:41" ht="19.2" customHeight="1" x14ac:dyDescent="0.2">
      <c r="A10" s="16"/>
      <c r="B10" s="16"/>
      <c r="C10" s="16"/>
      <c r="D10" s="16"/>
      <c r="E10" s="16"/>
      <c r="F10" s="16"/>
      <c r="G10" s="16"/>
      <c r="H10" s="16"/>
      <c r="I10" s="16"/>
      <c r="Q10" s="136" t="s">
        <v>139</v>
      </c>
      <c r="R10" s="136"/>
      <c r="S10" s="136"/>
      <c r="T10" s="136"/>
      <c r="U10" s="136"/>
    </row>
    <row r="11" spans="1:41" ht="19.2" customHeight="1" x14ac:dyDescent="0.2">
      <c r="A11" s="16"/>
      <c r="B11" s="16"/>
      <c r="C11" s="16"/>
      <c r="D11" s="16"/>
      <c r="E11" s="16"/>
      <c r="F11" s="16"/>
      <c r="G11" s="16"/>
      <c r="H11" s="16"/>
      <c r="I11" s="16"/>
      <c r="Q11" s="136" t="s">
        <v>140</v>
      </c>
      <c r="R11" s="136"/>
      <c r="S11" s="136"/>
      <c r="T11" s="136"/>
      <c r="U11" s="136"/>
    </row>
    <row r="12" spans="1:41" ht="19.2" hidden="1" customHeight="1" x14ac:dyDescent="0.2">
      <c r="A12" s="16"/>
      <c r="B12" s="16"/>
      <c r="C12" s="16"/>
      <c r="D12" s="16"/>
      <c r="E12" s="16"/>
      <c r="F12" s="16"/>
      <c r="G12" s="16"/>
      <c r="H12" s="16"/>
      <c r="I12" s="16"/>
      <c r="Q12" s="137"/>
      <c r="R12" s="137"/>
      <c r="S12" s="137"/>
      <c r="T12" s="137"/>
      <c r="U12" s="137"/>
    </row>
    <row r="13" spans="1:41" ht="19.2" customHeight="1" x14ac:dyDescent="0.2">
      <c r="A13" s="16"/>
      <c r="B13" s="16"/>
      <c r="C13" s="16"/>
      <c r="D13" s="16"/>
      <c r="E13" s="16"/>
      <c r="F13" s="16"/>
      <c r="G13" s="16"/>
      <c r="H13" s="16"/>
      <c r="I13" s="16"/>
      <c r="Q13" s="136" t="s">
        <v>141</v>
      </c>
      <c r="R13" s="136"/>
      <c r="S13" s="136"/>
      <c r="T13" s="136"/>
      <c r="U13" s="136"/>
    </row>
    <row r="14" spans="1:41" ht="19.2" customHeight="1" x14ac:dyDescent="0.2"/>
    <row r="15" spans="1:41" ht="19.2" customHeight="1" x14ac:dyDescent="0.2">
      <c r="A15" s="92" t="s">
        <v>138</v>
      </c>
      <c r="B15" s="92"/>
      <c r="C15" s="92"/>
      <c r="D15" s="92"/>
      <c r="E15" s="92"/>
      <c r="F15" s="92"/>
      <c r="G15" s="92"/>
      <c r="H15" s="92"/>
      <c r="I15" s="92"/>
      <c r="J15" s="92"/>
      <c r="K15" s="92"/>
      <c r="L15" s="92"/>
      <c r="M15" s="92"/>
      <c r="N15" s="92"/>
      <c r="O15" s="92"/>
      <c r="P15" s="92"/>
      <c r="Q15" s="92"/>
      <c r="R15" s="92"/>
      <c r="S15" s="92"/>
      <c r="T15" s="92"/>
      <c r="U15" s="92"/>
    </row>
    <row r="16" spans="1:41" ht="20.25" customHeight="1" x14ac:dyDescent="0.2">
      <c r="A16" s="93" t="s">
        <v>7</v>
      </c>
      <c r="B16" s="93"/>
      <c r="C16" s="93"/>
      <c r="D16" s="93"/>
      <c r="E16" s="93"/>
      <c r="F16" s="93"/>
      <c r="G16" s="93"/>
      <c r="H16" s="93"/>
      <c r="I16" s="93"/>
      <c r="J16" s="93"/>
      <c r="K16" s="93"/>
      <c r="L16" s="93"/>
      <c r="M16" s="93"/>
      <c r="N16" s="93"/>
      <c r="O16" s="93"/>
      <c r="P16" s="93"/>
      <c r="Q16" s="93"/>
      <c r="R16" s="93"/>
      <c r="S16" s="93"/>
      <c r="T16" s="93"/>
      <c r="U16" s="93"/>
    </row>
    <row r="17" spans="1:21" s="70" customFormat="1" ht="40.5" customHeight="1" x14ac:dyDescent="0.2">
      <c r="A17" s="126" t="s">
        <v>137</v>
      </c>
      <c r="B17" s="127"/>
      <c r="C17" s="127"/>
      <c r="D17" s="127"/>
      <c r="E17" s="127"/>
      <c r="F17" s="128"/>
      <c r="G17" s="115"/>
      <c r="H17" s="116"/>
      <c r="I17" s="116"/>
      <c r="J17" s="116"/>
      <c r="K17" s="116"/>
      <c r="L17" s="116"/>
      <c r="M17" s="117"/>
      <c r="N17" s="126" t="s">
        <v>8</v>
      </c>
      <c r="O17" s="127"/>
      <c r="P17" s="128"/>
      <c r="Q17" s="115"/>
      <c r="R17" s="116"/>
      <c r="S17" s="116"/>
      <c r="T17" s="116"/>
      <c r="U17" s="117"/>
    </row>
    <row r="18" spans="1:21" s="70" customFormat="1" ht="40.5" customHeight="1" x14ac:dyDescent="0.2">
      <c r="A18" s="130" t="s">
        <v>9</v>
      </c>
      <c r="B18" s="131"/>
      <c r="C18" s="131"/>
      <c r="D18" s="131"/>
      <c r="E18" s="131"/>
      <c r="F18" s="132"/>
      <c r="G18" s="133"/>
      <c r="H18" s="134"/>
      <c r="I18" s="134"/>
      <c r="J18" s="134"/>
      <c r="K18" s="134"/>
      <c r="L18" s="134"/>
      <c r="M18" s="134"/>
      <c r="N18" s="134"/>
      <c r="O18" s="134"/>
      <c r="P18" s="134"/>
      <c r="Q18" s="134"/>
      <c r="R18" s="134"/>
      <c r="S18" s="134"/>
      <c r="T18" s="134"/>
      <c r="U18" s="135"/>
    </row>
    <row r="19" spans="1:21" s="24" customFormat="1" ht="21" customHeight="1" x14ac:dyDescent="0.2">
      <c r="A19" s="18"/>
      <c r="B19" s="18"/>
      <c r="C19" s="11"/>
      <c r="D19" s="18"/>
      <c r="E19" s="18"/>
      <c r="F19" s="18"/>
      <c r="G19" s="18"/>
      <c r="H19" s="18"/>
      <c r="I19" s="18"/>
      <c r="J19" s="18"/>
      <c r="K19" s="18"/>
      <c r="L19" s="20"/>
    </row>
    <row r="20" spans="1:21" s="24" customFormat="1" ht="21" customHeight="1" x14ac:dyDescent="0.2">
      <c r="A20" s="125" t="s">
        <v>13</v>
      </c>
      <c r="B20" s="111"/>
      <c r="C20" s="111"/>
      <c r="D20" s="111"/>
      <c r="E20" s="111"/>
      <c r="F20" s="115"/>
      <c r="G20" s="116"/>
      <c r="H20" s="116"/>
      <c r="I20" s="116"/>
      <c r="J20" s="116"/>
      <c r="K20" s="116"/>
      <c r="L20" s="116"/>
      <c r="M20" s="116"/>
      <c r="N20" s="116"/>
      <c r="O20" s="116"/>
      <c r="P20" s="116"/>
      <c r="Q20" s="116"/>
      <c r="R20" s="116"/>
      <c r="S20" s="116"/>
      <c r="T20" s="116"/>
      <c r="U20" s="117"/>
    </row>
    <row r="21" spans="1:21" s="24" customFormat="1" ht="21" customHeight="1" x14ac:dyDescent="0.2">
      <c r="A21" s="111" t="s">
        <v>14</v>
      </c>
      <c r="B21" s="111"/>
      <c r="C21" s="111"/>
      <c r="D21" s="111"/>
      <c r="E21" s="111"/>
      <c r="F21" s="112"/>
      <c r="G21" s="113"/>
      <c r="H21" s="113"/>
      <c r="I21" s="113"/>
      <c r="J21" s="113"/>
      <c r="K21" s="113"/>
      <c r="L21" s="113"/>
      <c r="M21" s="113"/>
      <c r="N21" s="113"/>
      <c r="O21" s="113"/>
      <c r="P21" s="113"/>
      <c r="Q21" s="113"/>
      <c r="R21" s="113"/>
      <c r="S21" s="113"/>
      <c r="T21" s="113"/>
      <c r="U21" s="114"/>
    </row>
    <row r="22" spans="1:21" s="24" customFormat="1" ht="21" customHeight="1" x14ac:dyDescent="0.2">
      <c r="A22" s="18"/>
      <c r="B22" s="23"/>
      <c r="C22" s="23" t="s">
        <v>15</v>
      </c>
      <c r="D22" s="18"/>
      <c r="E22" s="18"/>
      <c r="F22" s="18"/>
      <c r="G22" s="18"/>
      <c r="H22" s="18"/>
      <c r="I22" s="18"/>
      <c r="J22" s="18"/>
      <c r="K22" s="18"/>
      <c r="L22" s="18"/>
    </row>
    <row r="23" spans="1:21" s="24" customFormat="1" ht="21" customHeight="1" x14ac:dyDescent="0.2">
      <c r="A23" s="60" t="s">
        <v>16</v>
      </c>
      <c r="B23" s="18"/>
      <c r="C23" s="11"/>
      <c r="D23" s="18"/>
      <c r="E23" s="18"/>
      <c r="F23" s="18"/>
      <c r="G23" s="18"/>
      <c r="H23" s="18"/>
      <c r="I23" s="18"/>
      <c r="J23" s="18"/>
      <c r="K23" s="18"/>
      <c r="L23" s="18"/>
    </row>
    <row r="24" spans="1:21" s="24" customFormat="1" ht="23.25" customHeight="1" x14ac:dyDescent="0.2">
      <c r="A24" s="61" t="s">
        <v>3</v>
      </c>
      <c r="B24" s="62" t="s">
        <v>19</v>
      </c>
      <c r="C24" s="43"/>
      <c r="D24" s="17"/>
      <c r="E24" s="25"/>
      <c r="F24" s="25"/>
      <c r="G24" s="25"/>
      <c r="H24" s="25"/>
      <c r="I24" s="25"/>
      <c r="J24" s="25"/>
      <c r="K24" s="25"/>
      <c r="L24" s="26"/>
      <c r="M24" s="44"/>
      <c r="N24" s="44"/>
      <c r="O24" s="44"/>
      <c r="P24" s="44"/>
      <c r="Q24" s="44"/>
      <c r="R24" s="44"/>
      <c r="S24" s="44"/>
      <c r="T24" s="44"/>
      <c r="U24" s="45"/>
    </row>
    <row r="25" spans="1:21" s="24" customFormat="1" ht="23.25" customHeight="1" x14ac:dyDescent="0.2">
      <c r="A25" s="63" t="s">
        <v>3</v>
      </c>
      <c r="B25" s="64" t="s">
        <v>18</v>
      </c>
      <c r="C25" s="46"/>
      <c r="D25" s="19"/>
      <c r="E25" s="47"/>
      <c r="F25" s="47"/>
      <c r="G25" s="27"/>
      <c r="H25" s="27"/>
      <c r="I25" s="47"/>
      <c r="J25" s="47"/>
      <c r="K25" s="47"/>
      <c r="L25" s="47"/>
      <c r="M25" s="48"/>
      <c r="N25" s="48"/>
      <c r="O25" s="48"/>
      <c r="P25" s="48"/>
      <c r="Q25" s="48"/>
      <c r="R25" s="48"/>
      <c r="S25" s="48"/>
      <c r="T25" s="48"/>
      <c r="U25" s="49"/>
    </row>
    <row r="26" spans="1:21" x14ac:dyDescent="0.2">
      <c r="A26" s="20"/>
      <c r="B26" s="20"/>
      <c r="C26" s="23" t="s">
        <v>20</v>
      </c>
      <c r="D26" s="20"/>
      <c r="E26" s="20"/>
      <c r="F26" s="23"/>
      <c r="G26" s="20"/>
      <c r="H26" s="20"/>
      <c r="I26" s="20"/>
      <c r="J26" s="20"/>
      <c r="K26" s="20"/>
      <c r="L26" s="20"/>
    </row>
    <row r="27" spans="1:21" ht="14.4" x14ac:dyDescent="0.2">
      <c r="A27" s="68" t="s">
        <v>21</v>
      </c>
      <c r="B27" s="21"/>
      <c r="C27" s="21"/>
      <c r="D27" s="21"/>
      <c r="E27" s="21"/>
      <c r="F27" s="21"/>
      <c r="G27" s="21"/>
      <c r="H27" s="21"/>
      <c r="I27" s="21"/>
      <c r="J27" s="21"/>
      <c r="K27" s="21"/>
      <c r="L27" s="21"/>
    </row>
    <row r="28" spans="1:21" ht="21.75" customHeight="1" x14ac:dyDescent="0.2">
      <c r="A28" s="81" t="s">
        <v>22</v>
      </c>
      <c r="B28" s="65"/>
      <c r="C28" s="37"/>
      <c r="D28" s="75" t="s">
        <v>23</v>
      </c>
      <c r="E28" s="100"/>
      <c r="F28" s="100"/>
      <c r="G28" s="29" t="s">
        <v>84</v>
      </c>
      <c r="H28" s="82" t="s">
        <v>28</v>
      </c>
      <c r="I28" s="75"/>
      <c r="J28" s="75"/>
      <c r="K28" s="75"/>
      <c r="L28" s="75"/>
      <c r="M28" s="75"/>
      <c r="N28" s="77"/>
      <c r="O28" s="82" t="s">
        <v>86</v>
      </c>
      <c r="P28" s="82"/>
      <c r="Q28" s="82"/>
      <c r="R28" s="82"/>
      <c r="S28" s="75"/>
      <c r="T28" s="75"/>
      <c r="U28" s="77"/>
    </row>
    <row r="29" spans="1:21" ht="21.75" customHeight="1" x14ac:dyDescent="0.2">
      <c r="A29" s="66" t="s">
        <v>3</v>
      </c>
      <c r="B29" s="80" t="s">
        <v>36</v>
      </c>
      <c r="C29" s="30"/>
      <c r="D29" s="76" t="s">
        <v>24</v>
      </c>
      <c r="E29" s="101"/>
      <c r="F29" s="101"/>
      <c r="G29" s="30" t="s">
        <v>85</v>
      </c>
      <c r="H29" s="103"/>
      <c r="I29" s="104"/>
      <c r="J29" s="104"/>
      <c r="K29" s="104"/>
      <c r="L29" s="104"/>
      <c r="M29" s="76"/>
      <c r="N29" s="83"/>
      <c r="O29" s="9" t="s">
        <v>3</v>
      </c>
      <c r="P29" s="11" t="s">
        <v>32</v>
      </c>
      <c r="Q29" s="7" t="s">
        <v>3</v>
      </c>
      <c r="R29" s="11" t="s">
        <v>33</v>
      </c>
      <c r="S29" s="50" t="s">
        <v>34</v>
      </c>
      <c r="T29" s="86"/>
      <c r="U29" s="87" t="s">
        <v>35</v>
      </c>
    </row>
    <row r="30" spans="1:21" ht="21.75" customHeight="1" x14ac:dyDescent="0.2">
      <c r="A30" s="66" t="s">
        <v>3</v>
      </c>
      <c r="B30" s="80" t="s">
        <v>37</v>
      </c>
      <c r="C30" s="30"/>
      <c r="D30" s="34"/>
      <c r="E30" s="34"/>
      <c r="F30" s="34"/>
      <c r="G30" s="32"/>
      <c r="H30" s="84" t="s">
        <v>29</v>
      </c>
      <c r="I30" s="85"/>
      <c r="J30" s="76" t="s">
        <v>30</v>
      </c>
      <c r="K30" s="76"/>
      <c r="L30" s="102"/>
      <c r="M30" s="102"/>
      <c r="N30" s="83" t="s">
        <v>31</v>
      </c>
      <c r="O30" s="31"/>
      <c r="P30" s="34"/>
      <c r="Q30" s="34"/>
      <c r="R30" s="34"/>
      <c r="S30" s="34"/>
      <c r="T30" s="34"/>
      <c r="U30" s="32"/>
    </row>
    <row r="31" spans="1:21" ht="21.75" customHeight="1" x14ac:dyDescent="0.2">
      <c r="A31" s="66" t="s">
        <v>3</v>
      </c>
      <c r="B31" s="80" t="s">
        <v>38</v>
      </c>
      <c r="C31" s="30"/>
      <c r="D31" s="75" t="s">
        <v>25</v>
      </c>
      <c r="E31" s="75"/>
      <c r="F31" s="75"/>
      <c r="G31" s="77"/>
      <c r="H31" s="82" t="s">
        <v>39</v>
      </c>
      <c r="I31" s="75"/>
      <c r="J31" s="75"/>
      <c r="K31" s="75"/>
      <c r="L31" s="75"/>
      <c r="M31" s="75"/>
      <c r="N31" s="106"/>
      <c r="O31" s="106"/>
      <c r="P31" s="106"/>
      <c r="Q31" s="33"/>
      <c r="R31" s="33"/>
      <c r="S31" s="33"/>
      <c r="T31" s="33"/>
      <c r="U31" s="29"/>
    </row>
    <row r="32" spans="1:21" ht="21.75" customHeight="1" x14ac:dyDescent="0.2">
      <c r="A32" s="31"/>
      <c r="B32" s="34"/>
      <c r="C32" s="32"/>
      <c r="D32" s="8" t="s">
        <v>3</v>
      </c>
      <c r="E32" s="78" t="s">
        <v>26</v>
      </c>
      <c r="F32" s="8" t="s">
        <v>3</v>
      </c>
      <c r="G32" s="79" t="s">
        <v>27</v>
      </c>
      <c r="H32" s="88" t="s">
        <v>40</v>
      </c>
      <c r="I32" s="78"/>
      <c r="J32" s="78"/>
      <c r="K32" s="78"/>
      <c r="L32" s="78"/>
      <c r="M32" s="78"/>
      <c r="N32" s="89"/>
      <c r="O32" s="78" t="s">
        <v>41</v>
      </c>
      <c r="P32" s="78"/>
      <c r="Q32" s="34"/>
      <c r="R32" s="34"/>
      <c r="S32" s="34"/>
      <c r="T32" s="34"/>
      <c r="U32" s="32"/>
    </row>
    <row r="33" spans="1:21" x14ac:dyDescent="0.2">
      <c r="A33" s="36"/>
      <c r="B33" s="36"/>
      <c r="C33" s="36"/>
      <c r="D33" s="11"/>
      <c r="E33" s="36"/>
      <c r="F33" s="11"/>
      <c r="G33" s="36"/>
    </row>
    <row r="34" spans="1:21" ht="14.4" x14ac:dyDescent="0.2">
      <c r="A34" s="67" t="s">
        <v>42</v>
      </c>
      <c r="D34" s="10" t="s">
        <v>43</v>
      </c>
      <c r="H34" s="7" t="s">
        <v>3</v>
      </c>
      <c r="I34" s="10" t="s">
        <v>17</v>
      </c>
      <c r="J34" s="40" t="s">
        <v>34</v>
      </c>
      <c r="K34" s="7" t="s">
        <v>3</v>
      </c>
      <c r="L34" s="10" t="s">
        <v>45</v>
      </c>
      <c r="M34" s="7" t="s">
        <v>3</v>
      </c>
      <c r="N34" s="10" t="s">
        <v>46</v>
      </c>
      <c r="O34" s="51" t="s">
        <v>35</v>
      </c>
      <c r="Q34" s="7" t="s">
        <v>3</v>
      </c>
      <c r="R34" s="10" t="s">
        <v>18</v>
      </c>
    </row>
    <row r="35" spans="1:21" s="24" customFormat="1" ht="34.5" customHeight="1" x14ac:dyDescent="0.2">
      <c r="A35" s="122" t="s">
        <v>47</v>
      </c>
      <c r="B35" s="123"/>
      <c r="C35" s="123"/>
      <c r="D35" s="123"/>
      <c r="E35" s="124"/>
      <c r="F35" s="122" t="s">
        <v>53</v>
      </c>
      <c r="G35" s="123"/>
      <c r="H35" s="124"/>
      <c r="I35" s="122" t="s">
        <v>48</v>
      </c>
      <c r="J35" s="123"/>
      <c r="K35" s="123"/>
      <c r="L35" s="123"/>
      <c r="M35" s="123"/>
      <c r="N35" s="124"/>
      <c r="O35" s="122" t="s">
        <v>49</v>
      </c>
      <c r="P35" s="123"/>
      <c r="Q35" s="123"/>
      <c r="R35" s="123"/>
      <c r="S35" s="123"/>
      <c r="T35" s="123"/>
      <c r="U35" s="124"/>
    </row>
    <row r="36" spans="1:21" ht="18" customHeight="1" x14ac:dyDescent="0.2">
      <c r="A36" s="94"/>
      <c r="B36" s="95"/>
      <c r="C36" s="95"/>
      <c r="D36" s="95"/>
      <c r="E36" s="96"/>
      <c r="F36" s="28"/>
      <c r="G36" s="33"/>
      <c r="H36" s="29"/>
      <c r="I36" s="41" t="s">
        <v>88</v>
      </c>
      <c r="J36" s="106"/>
      <c r="K36" s="106"/>
      <c r="L36" s="106"/>
      <c r="M36" s="106"/>
      <c r="N36" s="29" t="s">
        <v>89</v>
      </c>
      <c r="O36" s="90" t="s">
        <v>88</v>
      </c>
      <c r="P36" s="106"/>
      <c r="Q36" s="106"/>
      <c r="R36" s="106"/>
      <c r="S36" s="106"/>
      <c r="T36" s="106"/>
      <c r="U36" s="77" t="s">
        <v>89</v>
      </c>
    </row>
    <row r="37" spans="1:21" ht="18" customHeight="1" x14ac:dyDescent="0.2">
      <c r="A37" s="97"/>
      <c r="B37" s="98"/>
      <c r="C37" s="98"/>
      <c r="D37" s="98"/>
      <c r="E37" s="99"/>
      <c r="F37" s="35"/>
      <c r="G37" s="36"/>
      <c r="H37" s="30"/>
      <c r="I37" s="9" t="s">
        <v>3</v>
      </c>
      <c r="J37" s="76" t="s">
        <v>52</v>
      </c>
      <c r="K37" s="7" t="s">
        <v>44</v>
      </c>
      <c r="L37" s="76" t="s">
        <v>57</v>
      </c>
      <c r="M37" s="11"/>
      <c r="N37" s="30"/>
      <c r="O37" s="9" t="s">
        <v>3</v>
      </c>
      <c r="P37" s="76" t="s">
        <v>59</v>
      </c>
      <c r="Q37" s="7" t="s">
        <v>3</v>
      </c>
      <c r="R37" s="76" t="s">
        <v>60</v>
      </c>
      <c r="S37" s="7" t="s">
        <v>3</v>
      </c>
      <c r="T37" s="76" t="s">
        <v>62</v>
      </c>
      <c r="U37" s="30"/>
    </row>
    <row r="38" spans="1:21" ht="18" customHeight="1" x14ac:dyDescent="0.2">
      <c r="A38" s="97"/>
      <c r="B38" s="98"/>
      <c r="C38" s="98"/>
      <c r="D38" s="98"/>
      <c r="E38" s="99"/>
      <c r="F38" s="103"/>
      <c r="G38" s="104"/>
      <c r="H38" s="105"/>
      <c r="I38" s="9" t="s">
        <v>3</v>
      </c>
      <c r="J38" s="76" t="s">
        <v>54</v>
      </c>
      <c r="K38" s="36"/>
      <c r="L38" s="36"/>
      <c r="M38" s="36"/>
      <c r="N38" s="30"/>
      <c r="O38" s="9" t="s">
        <v>3</v>
      </c>
      <c r="P38" s="76" t="s">
        <v>61</v>
      </c>
      <c r="Q38" s="7" t="s">
        <v>3</v>
      </c>
      <c r="R38" s="76" t="s">
        <v>52</v>
      </c>
      <c r="S38" s="7" t="s">
        <v>3</v>
      </c>
      <c r="T38" s="76" t="s">
        <v>63</v>
      </c>
      <c r="U38" s="30"/>
    </row>
    <row r="39" spans="1:21" ht="18" customHeight="1" x14ac:dyDescent="0.2">
      <c r="A39" s="97"/>
      <c r="B39" s="98"/>
      <c r="C39" s="98"/>
      <c r="D39" s="98"/>
      <c r="E39" s="99"/>
      <c r="F39" s="35"/>
      <c r="G39" s="36"/>
      <c r="H39" s="30"/>
      <c r="I39" s="9" t="s">
        <v>3</v>
      </c>
      <c r="J39" s="76" t="s">
        <v>142</v>
      </c>
      <c r="K39" s="7" t="s">
        <v>3</v>
      </c>
      <c r="L39" s="76" t="s">
        <v>58</v>
      </c>
      <c r="M39" s="11"/>
      <c r="N39" s="30"/>
      <c r="O39" s="35"/>
      <c r="P39" s="36"/>
      <c r="Q39" s="36"/>
      <c r="R39" s="36"/>
      <c r="S39" s="36"/>
      <c r="T39" s="36"/>
      <c r="U39" s="30"/>
    </row>
    <row r="40" spans="1:21" ht="18" customHeight="1" x14ac:dyDescent="0.2">
      <c r="A40" s="39" t="s">
        <v>3</v>
      </c>
      <c r="B40" s="78" t="s">
        <v>50</v>
      </c>
      <c r="C40" s="8" t="s">
        <v>3</v>
      </c>
      <c r="D40" s="78" t="s">
        <v>51</v>
      </c>
      <c r="E40" s="32"/>
      <c r="F40" s="31"/>
      <c r="G40" s="34"/>
      <c r="H40" s="32"/>
      <c r="I40" s="39" t="s">
        <v>3</v>
      </c>
      <c r="J40" s="78" t="s">
        <v>55</v>
      </c>
      <c r="K40" s="34"/>
      <c r="L40" s="34"/>
      <c r="M40" s="8" t="s">
        <v>44</v>
      </c>
      <c r="N40" s="79" t="s">
        <v>56</v>
      </c>
      <c r="O40" s="31"/>
      <c r="P40" s="34"/>
      <c r="Q40" s="34"/>
      <c r="R40" s="34"/>
      <c r="S40" s="34"/>
      <c r="T40" s="34"/>
      <c r="U40" s="32"/>
    </row>
    <row r="42" spans="1:21" ht="14.4" x14ac:dyDescent="0.2">
      <c r="A42" s="69" t="s">
        <v>64</v>
      </c>
    </row>
    <row r="43" spans="1:21" ht="27.75" customHeight="1" x14ac:dyDescent="0.2">
      <c r="A43" s="122" t="s">
        <v>65</v>
      </c>
      <c r="B43" s="123"/>
      <c r="C43" s="123"/>
      <c r="D43" s="124"/>
      <c r="E43" s="122" t="s">
        <v>70</v>
      </c>
      <c r="F43" s="123"/>
      <c r="G43" s="123"/>
      <c r="H43" s="123"/>
      <c r="I43" s="123"/>
      <c r="J43" s="123"/>
      <c r="K43" s="123"/>
      <c r="L43" s="124"/>
      <c r="M43" s="122" t="s">
        <v>73</v>
      </c>
      <c r="N43" s="123"/>
      <c r="O43" s="123"/>
      <c r="P43" s="124"/>
      <c r="Q43" s="122" t="s">
        <v>76</v>
      </c>
      <c r="R43" s="123"/>
      <c r="S43" s="123"/>
      <c r="T43" s="123"/>
      <c r="U43" s="124"/>
    </row>
    <row r="44" spans="1:21" ht="18.75" customHeight="1" x14ac:dyDescent="0.2">
      <c r="A44" s="38" t="s">
        <v>3</v>
      </c>
      <c r="B44" s="75" t="s">
        <v>66</v>
      </c>
      <c r="C44" s="33"/>
      <c r="D44" s="29"/>
      <c r="E44" s="107"/>
      <c r="F44" s="108"/>
      <c r="G44" s="108"/>
      <c r="H44" s="73" t="s">
        <v>90</v>
      </c>
      <c r="I44" s="6" t="s">
        <v>3</v>
      </c>
      <c r="J44" s="109"/>
      <c r="K44" s="109"/>
      <c r="L44" s="110"/>
      <c r="M44" s="38" t="s">
        <v>3</v>
      </c>
      <c r="N44" s="75" t="s">
        <v>74</v>
      </c>
      <c r="O44" s="33"/>
      <c r="P44" s="29"/>
      <c r="Q44" s="38" t="s">
        <v>3</v>
      </c>
      <c r="R44" s="17" t="s">
        <v>78</v>
      </c>
      <c r="S44" s="6" t="s">
        <v>3</v>
      </c>
      <c r="T44" s="17" t="s">
        <v>80</v>
      </c>
      <c r="U44" s="29"/>
    </row>
    <row r="45" spans="1:21" ht="18.75" customHeight="1" x14ac:dyDescent="0.2">
      <c r="A45" s="9" t="s">
        <v>3</v>
      </c>
      <c r="B45" s="76" t="s">
        <v>67</v>
      </c>
      <c r="C45" s="36"/>
      <c r="D45" s="30"/>
      <c r="E45" s="35"/>
      <c r="F45" s="36"/>
      <c r="G45" s="36"/>
      <c r="I45" s="7" t="s">
        <v>3</v>
      </c>
      <c r="J45" s="76" t="s">
        <v>72</v>
      </c>
      <c r="K45" s="36"/>
      <c r="L45" s="30"/>
      <c r="M45" s="9" t="s">
        <v>3</v>
      </c>
      <c r="N45" s="76" t="s">
        <v>75</v>
      </c>
      <c r="O45" s="36"/>
      <c r="P45" s="30"/>
      <c r="Q45" s="9" t="s">
        <v>3</v>
      </c>
      <c r="R45" s="18" t="s">
        <v>63</v>
      </c>
      <c r="S45" s="7" t="s">
        <v>3</v>
      </c>
      <c r="T45" s="18" t="s">
        <v>81</v>
      </c>
      <c r="U45" s="30"/>
    </row>
    <row r="46" spans="1:21" ht="18.75" customHeight="1" x14ac:dyDescent="0.2">
      <c r="A46" s="39" t="s">
        <v>3</v>
      </c>
      <c r="B46" s="78" t="s">
        <v>68</v>
      </c>
      <c r="C46" s="34"/>
      <c r="D46" s="32"/>
      <c r="E46" s="31"/>
      <c r="F46" s="34"/>
      <c r="G46" s="34"/>
      <c r="H46" s="34"/>
      <c r="I46" s="34"/>
      <c r="J46" s="34"/>
      <c r="K46" s="34"/>
      <c r="L46" s="32"/>
      <c r="M46" s="35"/>
      <c r="N46" s="36"/>
      <c r="O46" s="36"/>
      <c r="P46" s="30"/>
      <c r="Q46" s="39" t="s">
        <v>3</v>
      </c>
      <c r="R46" s="78" t="s">
        <v>79</v>
      </c>
      <c r="S46" s="8" t="s">
        <v>3</v>
      </c>
      <c r="T46" s="78" t="s">
        <v>82</v>
      </c>
      <c r="U46" s="32"/>
    </row>
    <row r="47" spans="1:21" x14ac:dyDescent="0.2">
      <c r="A47" s="52" t="s">
        <v>69</v>
      </c>
      <c r="B47" s="33"/>
      <c r="C47" s="33"/>
      <c r="D47" s="29"/>
      <c r="E47" s="28" t="s">
        <v>71</v>
      </c>
      <c r="F47" s="33"/>
      <c r="G47" s="33"/>
      <c r="H47" s="33"/>
      <c r="I47" s="33"/>
      <c r="J47" s="33"/>
      <c r="K47" s="33"/>
      <c r="L47" s="29"/>
      <c r="M47" s="35"/>
      <c r="N47" s="36"/>
      <c r="O47" s="36"/>
      <c r="P47" s="30"/>
      <c r="Q47" s="53" t="s">
        <v>77</v>
      </c>
      <c r="R47" s="33"/>
      <c r="S47" s="33"/>
      <c r="T47" s="33"/>
      <c r="U47" s="29"/>
    </row>
    <row r="48" spans="1:21" ht="25.5" customHeight="1" x14ac:dyDescent="0.2">
      <c r="A48" s="142" t="s">
        <v>135</v>
      </c>
      <c r="B48" s="142"/>
      <c r="C48" s="142" t="s">
        <v>136</v>
      </c>
      <c r="D48" s="142"/>
      <c r="E48" s="139"/>
      <c r="F48" s="140"/>
      <c r="G48" s="140"/>
      <c r="H48" s="140"/>
      <c r="I48" s="140"/>
      <c r="J48" s="140"/>
      <c r="K48" s="140"/>
      <c r="L48" s="141"/>
      <c r="M48" s="31"/>
      <c r="N48" s="34"/>
      <c r="O48" s="34"/>
      <c r="P48" s="32"/>
      <c r="Q48" s="139"/>
      <c r="R48" s="140"/>
      <c r="S48" s="140"/>
      <c r="T48" s="140"/>
      <c r="U48" s="141"/>
    </row>
    <row r="50" spans="1:21" ht="14.4" x14ac:dyDescent="0.2">
      <c r="A50" s="69" t="s">
        <v>83</v>
      </c>
    </row>
    <row r="51" spans="1:21" ht="21" customHeight="1" x14ac:dyDescent="0.2">
      <c r="A51" s="38" t="s">
        <v>3</v>
      </c>
      <c r="B51" s="75" t="s">
        <v>91</v>
      </c>
      <c r="C51" s="138"/>
      <c r="D51" s="138"/>
      <c r="E51" s="138"/>
      <c r="F51" s="138"/>
      <c r="G51" s="138"/>
      <c r="H51" s="138"/>
      <c r="I51" s="138"/>
      <c r="J51" s="138"/>
      <c r="K51" s="138"/>
      <c r="L51" s="138"/>
      <c r="M51" s="138"/>
      <c r="N51" s="138"/>
      <c r="O51" s="138"/>
      <c r="P51" s="138"/>
      <c r="Q51" s="138"/>
      <c r="R51" s="138"/>
      <c r="S51" s="138"/>
      <c r="T51" s="138"/>
      <c r="U51" s="77" t="s">
        <v>35</v>
      </c>
    </row>
    <row r="52" spans="1:21" ht="21" customHeight="1" x14ac:dyDescent="0.2">
      <c r="A52" s="39" t="s">
        <v>3</v>
      </c>
      <c r="B52" s="78" t="s">
        <v>18</v>
      </c>
      <c r="C52" s="34"/>
      <c r="D52" s="34"/>
      <c r="E52" s="34"/>
      <c r="F52" s="34"/>
      <c r="G52" s="34"/>
      <c r="H52" s="34"/>
      <c r="I52" s="34"/>
      <c r="J52" s="34"/>
      <c r="K52" s="34"/>
      <c r="L52" s="34"/>
      <c r="M52" s="34"/>
      <c r="N52" s="34"/>
      <c r="O52" s="34"/>
      <c r="P52" s="34"/>
      <c r="Q52" s="34"/>
      <c r="R52" s="34"/>
      <c r="S52" s="34"/>
      <c r="T52" s="34"/>
      <c r="U52" s="32"/>
    </row>
    <row r="53" spans="1:21" ht="83.4" customHeight="1" x14ac:dyDescent="0.2">
      <c r="A53" s="91" t="s">
        <v>87</v>
      </c>
      <c r="B53" s="91"/>
      <c r="C53" s="91"/>
      <c r="D53" s="91"/>
      <c r="E53" s="91"/>
      <c r="F53" s="91"/>
      <c r="G53" s="91"/>
      <c r="H53" s="91"/>
      <c r="I53" s="91"/>
      <c r="J53" s="91"/>
      <c r="K53" s="91"/>
      <c r="L53" s="91"/>
      <c r="M53" s="91"/>
      <c r="N53" s="91"/>
      <c r="O53" s="91"/>
      <c r="P53" s="91"/>
      <c r="Q53" s="91"/>
      <c r="R53" s="91"/>
      <c r="S53" s="91"/>
      <c r="T53" s="91"/>
      <c r="U53" s="91"/>
    </row>
  </sheetData>
  <sheetProtection sheet="1" formatCells="0" formatRows="0" selectLockedCells="1"/>
  <dataConsolidate/>
  <mergeCells count="44">
    <mergeCell ref="Q11:U11"/>
    <mergeCell ref="Q12:U12"/>
    <mergeCell ref="Q13:U13"/>
    <mergeCell ref="C51:T51"/>
    <mergeCell ref="E48:L48"/>
    <mergeCell ref="Q48:U48"/>
    <mergeCell ref="A43:D43"/>
    <mergeCell ref="E43:L43"/>
    <mergeCell ref="M43:P43"/>
    <mergeCell ref="Q43:U43"/>
    <mergeCell ref="A48:B48"/>
    <mergeCell ref="C48:D48"/>
    <mergeCell ref="Q3:U3"/>
    <mergeCell ref="Q5:U5"/>
    <mergeCell ref="N31:P31"/>
    <mergeCell ref="A35:E35"/>
    <mergeCell ref="F35:H35"/>
    <mergeCell ref="I35:N35"/>
    <mergeCell ref="O35:U35"/>
    <mergeCell ref="A20:E20"/>
    <mergeCell ref="A17:F17"/>
    <mergeCell ref="A6:L6"/>
    <mergeCell ref="A18:F18"/>
    <mergeCell ref="N17:P17"/>
    <mergeCell ref="Q17:U17"/>
    <mergeCell ref="G17:M17"/>
    <mergeCell ref="G18:U18"/>
    <mergeCell ref="Q10:U10"/>
    <mergeCell ref="A53:U53"/>
    <mergeCell ref="A15:U15"/>
    <mergeCell ref="A16:U16"/>
    <mergeCell ref="A36:E39"/>
    <mergeCell ref="E28:F28"/>
    <mergeCell ref="E29:F29"/>
    <mergeCell ref="L30:M30"/>
    <mergeCell ref="H29:L29"/>
    <mergeCell ref="F38:H38"/>
    <mergeCell ref="J36:M36"/>
    <mergeCell ref="P36:T36"/>
    <mergeCell ref="E44:G44"/>
    <mergeCell ref="J44:L44"/>
    <mergeCell ref="A21:E21"/>
    <mergeCell ref="F21:U21"/>
    <mergeCell ref="F20:U20"/>
  </mergeCells>
  <phoneticPr fontId="2"/>
  <dataValidations count="2">
    <dataValidation type="date" allowBlank="1" showInputMessage="1" showErrorMessage="1" sqref="Q5:U5">
      <formula1>1</formula1>
      <formula2>401769</formula2>
    </dataValidation>
    <dataValidation type="date" operator="greaterThan" allowBlank="1" showInputMessage="1" showErrorMessage="1" sqref="H29:L29 N31:P31 J36:M36 P36:T36 E44:G44 J44:L44 F38:H38">
      <formula1>1</formula1>
    </dataValidation>
  </dataValidations>
  <printOptions horizontalCentered="1"/>
  <pageMargins left="0.31496062992125984" right="0.31496062992125984" top="0.55118110236220474" bottom="0.55118110236220474"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選択!$A$2:$A$3</xm:f>
          </x14:formula1>
          <xm:sqref>S37:S38 A24:A25 D32:D33 F32:F33 A29:A31 O29 Q29 H34 K34 M34 Q34 C40 K39 I37:I40 M37 M39:M40 O37:O38 Q37:Q38 K37 A40 A44:A46 I44:I45 M44:M45 Q44:Q46 S44:S46 A51:A52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
  <sheetViews>
    <sheetView zoomScaleNormal="100" workbookViewId="0">
      <selection activeCell="G2" sqref="G2"/>
    </sheetView>
  </sheetViews>
  <sheetFormatPr defaultRowHeight="13.2" x14ac:dyDescent="0.2"/>
  <cols>
    <col min="2" max="2" width="10.44140625" style="56" bestFit="1" customWidth="1"/>
    <col min="3" max="3" width="9" bestFit="1" customWidth="1"/>
    <col min="4" max="4" width="10.77734375" customWidth="1"/>
    <col min="5" max="9" width="6.77734375" customWidth="1"/>
    <col min="10" max="10" width="7.44140625" style="2" customWidth="1"/>
    <col min="11" max="13" width="6.77734375" style="2" customWidth="1"/>
    <col min="14" max="28" width="6.77734375" customWidth="1"/>
    <col min="29" max="29" width="9.44140625" style="56" bestFit="1" customWidth="1"/>
    <col min="30" max="30" width="6.77734375" customWidth="1"/>
    <col min="31" max="31" width="11" style="56" bestFit="1" customWidth="1"/>
    <col min="32" max="32" width="6.77734375" customWidth="1"/>
    <col min="33" max="33" width="9.44140625" style="56" bestFit="1" customWidth="1"/>
    <col min="34" max="36" width="6.77734375" customWidth="1"/>
    <col min="37" max="37" width="9.44140625" style="56" bestFit="1" customWidth="1"/>
    <col min="38" max="58" width="6.77734375" customWidth="1"/>
  </cols>
  <sheetData>
    <row r="1" spans="1:52" s="3" customFormat="1" ht="51.75" customHeight="1" x14ac:dyDescent="0.2">
      <c r="A1" s="3" t="s">
        <v>0</v>
      </c>
      <c r="B1" s="54" t="s">
        <v>94</v>
      </c>
      <c r="C1" s="3" t="s">
        <v>95</v>
      </c>
      <c r="D1" s="3" t="s">
        <v>96</v>
      </c>
      <c r="E1" s="3" t="s">
        <v>97</v>
      </c>
      <c r="F1" s="3" t="s">
        <v>98</v>
      </c>
      <c r="G1" s="3" t="s">
        <v>99</v>
      </c>
      <c r="H1" s="3" t="s">
        <v>100</v>
      </c>
      <c r="I1" s="3" t="s">
        <v>101</v>
      </c>
      <c r="J1" s="5" t="s">
        <v>102</v>
      </c>
      <c r="K1" s="5" t="s">
        <v>13</v>
      </c>
      <c r="L1" s="5" t="s">
        <v>103</v>
      </c>
      <c r="M1" s="5" t="s">
        <v>104</v>
      </c>
      <c r="N1" s="5" t="s">
        <v>105</v>
      </c>
      <c r="O1" s="4" t="s">
        <v>106</v>
      </c>
      <c r="P1" s="4" t="s">
        <v>107</v>
      </c>
      <c r="Q1" s="4" t="s">
        <v>108</v>
      </c>
      <c r="R1" s="4" t="s">
        <v>109</v>
      </c>
      <c r="S1" s="4" t="s">
        <v>110</v>
      </c>
      <c r="T1" s="4" t="s">
        <v>111</v>
      </c>
      <c r="U1" s="4" t="s">
        <v>112</v>
      </c>
      <c r="V1" s="4" t="s">
        <v>113</v>
      </c>
      <c r="W1" s="4" t="s">
        <v>114</v>
      </c>
      <c r="X1" s="4" t="s">
        <v>115</v>
      </c>
      <c r="Y1" s="4" t="s">
        <v>116</v>
      </c>
      <c r="Z1" s="4" t="s">
        <v>117</v>
      </c>
      <c r="AA1" s="4" t="s">
        <v>118</v>
      </c>
      <c r="AB1" s="4" t="s">
        <v>119</v>
      </c>
      <c r="AC1" s="57" t="s">
        <v>120</v>
      </c>
      <c r="AD1" s="4" t="s">
        <v>121</v>
      </c>
      <c r="AE1" s="57" t="s">
        <v>122</v>
      </c>
      <c r="AF1" s="4" t="s">
        <v>123</v>
      </c>
      <c r="AG1" s="57" t="s">
        <v>124</v>
      </c>
      <c r="AH1" s="4" t="s">
        <v>125</v>
      </c>
      <c r="AI1" s="4" t="s">
        <v>133</v>
      </c>
      <c r="AJ1" s="4" t="s">
        <v>134</v>
      </c>
      <c r="AK1" s="57" t="s">
        <v>126</v>
      </c>
      <c r="AL1" s="4" t="s">
        <v>127</v>
      </c>
      <c r="AM1" s="4" t="s">
        <v>128</v>
      </c>
      <c r="AN1" s="4" t="s">
        <v>73</v>
      </c>
      <c r="AO1" s="4" t="s">
        <v>129</v>
      </c>
      <c r="AP1" s="4" t="s">
        <v>130</v>
      </c>
      <c r="AQ1" s="4" t="s">
        <v>131</v>
      </c>
      <c r="AR1" s="4" t="s">
        <v>132</v>
      </c>
      <c r="AS1" s="4"/>
      <c r="AT1" s="4"/>
      <c r="AU1" s="4"/>
      <c r="AV1" s="4"/>
      <c r="AW1" s="4"/>
      <c r="AX1" s="4"/>
      <c r="AY1" s="4"/>
      <c r="AZ1" s="4"/>
    </row>
    <row r="2" spans="1:52" x14ac:dyDescent="0.2">
      <c r="A2">
        <f>医薬品の疾病等報告書!Q3</f>
        <v>0</v>
      </c>
      <c r="B2" s="55">
        <f>医薬品の疾病等報告書!Q5</f>
        <v>0</v>
      </c>
      <c r="C2" s="42">
        <f>医薬品の疾病等報告書!N6</f>
        <v>0</v>
      </c>
      <c r="D2" s="1" t="str">
        <f>医薬品の疾病等報告書!Q10</f>
        <v>(医療機関名)</v>
      </c>
      <c r="E2" t="str">
        <f>医薬品の疾病等報告書!Q11</f>
        <v>(所属部署)</v>
      </c>
      <c r="F2">
        <f>医薬品の疾病等報告書!R12</f>
        <v>0</v>
      </c>
      <c r="G2" t="str">
        <f>医薬品の疾病等報告書!Q13</f>
        <v>(氏名)</v>
      </c>
      <c r="H2">
        <f>医薬品の疾病等報告書!G17</f>
        <v>0</v>
      </c>
      <c r="I2" s="2">
        <f>医薬品の疾病等報告書!Q17</f>
        <v>0</v>
      </c>
      <c r="J2" s="1">
        <f>医薬品の疾病等報告書!G18</f>
        <v>0</v>
      </c>
      <c r="K2" s="2">
        <f>医薬品の疾病等報告書!F20</f>
        <v>0</v>
      </c>
      <c r="L2" s="2">
        <f>医薬品の疾病等報告書!F21</f>
        <v>0</v>
      </c>
      <c r="M2" s="2" t="str">
        <f>IF(医薬品の疾病等報告書!A24="■","あり","なし")</f>
        <v>なし</v>
      </c>
      <c r="N2" s="2" t="str">
        <f>IF(医薬品の疾病等報告書!A29="■","研究対象者",IF(医薬品の疾病等報告書!A30="■","胎児",IF(医薬品の疾病等報告書!A31="■","出生児","")))</f>
        <v/>
      </c>
      <c r="O2" s="2">
        <f>医薬品の疾病等報告書!E28</f>
        <v>0</v>
      </c>
      <c r="P2" s="2">
        <f>医薬品の疾病等報告書!E29</f>
        <v>0</v>
      </c>
      <c r="Q2" s="2" t="str">
        <f>IF(医薬品の疾病等報告書!D32="■","男","女")</f>
        <v>女</v>
      </c>
      <c r="R2" s="2">
        <f>医薬品の疾病等報告書!H29</f>
        <v>0</v>
      </c>
      <c r="S2" s="2">
        <f>医薬品の疾病等報告書!I30</f>
        <v>0</v>
      </c>
      <c r="T2" s="2">
        <f>医薬品の疾病等報告書!L30</f>
        <v>0</v>
      </c>
      <c r="U2" s="2" t="str">
        <f>IF(医薬品の疾病等報告書!O29="■","無","有")</f>
        <v>有</v>
      </c>
      <c r="V2" s="2">
        <f>医薬品の疾病等報告書!T29</f>
        <v>0</v>
      </c>
      <c r="W2" s="2">
        <f>医薬品の疾病等報告書!N31</f>
        <v>0</v>
      </c>
      <c r="X2" s="2">
        <f>医薬品の疾病等報告書!N32</f>
        <v>0</v>
      </c>
      <c r="Y2" s="2" t="str">
        <f>IF(医薬品の疾病等報告書!H34="■","あり","なし")</f>
        <v>なし</v>
      </c>
      <c r="Z2" s="2" t="str">
        <f>IF(医薬品の疾病等報告書!K34="■","統一様式","別様式")</f>
        <v>別様式</v>
      </c>
      <c r="AA2" s="2">
        <f>医薬品の疾病等報告書!A36</f>
        <v>0</v>
      </c>
      <c r="AB2" s="2" t="str">
        <f>IF(医薬品の疾病等報告書!A40="■","既知","未知")</f>
        <v>未知</v>
      </c>
      <c r="AC2" s="56">
        <f>医薬品の疾病等報告書!F38</f>
        <v>0</v>
      </c>
      <c r="AD2" s="2" t="str">
        <f>IF(医薬品の疾病等報告書!I37="■","死亡",
IF(医薬品の疾病等報告書!K37="■","死亡のおそれ",
IF(医薬品の疾病等報告書!I38="■","入院又は入院期間の延長",
IF(医薬品の疾病等報告書!I39="■","障害",
IF(医薬品の疾病等報告書!K39="■","障害のおそれ",
IF(医薬品の疾病等報告書!I40="■","上記に準じて重篤",
IF(医薬品の疾病等報告書!M40="■","先天異常","")))))))</f>
        <v/>
      </c>
      <c r="AE2" s="56">
        <f>医薬品の疾病等報告書!J36</f>
        <v>0</v>
      </c>
      <c r="AF2" s="2" t="str">
        <f>IF(医薬品の疾病等報告書!O37="■","回復",
IF(医薬品の疾病等報告書!Q37="■","軽快",
IF(医薬品の疾病等報告書!S37="■","未回復",
IF(医薬品の疾病等報告書!O38="■","後遺症あり",
IF(医薬品の疾病等報告書!Q38="■","死亡",
IF(医薬品の疾病等報告書!S38="■","不明",""))))))</f>
        <v/>
      </c>
      <c r="AG2" s="56">
        <f>医薬品の疾病等報告書!P36</f>
        <v>0</v>
      </c>
      <c r="AH2" s="2" t="str">
        <f>IF(医薬品の疾病等報告書!A44="■","本剤（盲検下）",
IF(医薬品の疾病等報告書!A45="■","本剤",
IF(医薬品の疾病等報告書!A46="■","その他","")))</f>
        <v/>
      </c>
      <c r="AI2" s="2" t="str">
        <f>医薬品の疾病等報告書!A48</f>
        <v>販売名</v>
      </c>
      <c r="AJ2" s="2" t="str">
        <f>医薬品の疾病等報告書!C48</f>
        <v>一般名</v>
      </c>
      <c r="AK2" s="56">
        <f>医薬品の疾病等報告書!E44</f>
        <v>0</v>
      </c>
      <c r="AL2" s="2" t="str">
        <f>IF(医薬品の疾病等報告書!I44="■",医薬品の疾病等報告書!J44,"投与中")</f>
        <v>投与中</v>
      </c>
      <c r="AM2" s="2">
        <f>医薬品の疾病等報告書!E48</f>
        <v>0</v>
      </c>
      <c r="AN2" s="2" t="str">
        <f>IF(医薬品の疾病等報告書!M44="■","関係あり","関係なし")</f>
        <v>関係なし</v>
      </c>
      <c r="AO2" s="2" t="str">
        <f>IF(医薬品の疾病等報告書!Q44="■","中止",
IF(医薬品の疾病等報告書!S44="■","変更せず",
IF(医薬品の疾病等報告書!Q45="■","不明",
IF(医薬品の疾病等報告書!S45="■","該当せず",
IF(医薬品の疾病等報告書!Q46="■","減量",
IF(医薬品の疾病等報告書!S46="■","増量",""))))))</f>
        <v/>
      </c>
      <c r="AP2" s="2">
        <f>医薬品の疾病等報告書!Q48</f>
        <v>0</v>
      </c>
      <c r="AQ2" s="2" t="str">
        <f>IF(医薬品の疾病等報告書!A51="■","あり","なし")</f>
        <v>なし</v>
      </c>
      <c r="AR2" s="2">
        <f>医薬品の疾病等報告書!C51</f>
        <v>0</v>
      </c>
      <c r="AS2" s="2"/>
      <c r="AT2" s="2"/>
      <c r="AU2" s="2"/>
      <c r="AV2" s="2"/>
      <c r="AW2" s="2"/>
      <c r="AX2" s="2"/>
    </row>
    <row r="3" spans="1:52" x14ac:dyDescent="0.2">
      <c r="B3" s="55"/>
      <c r="C3" s="42"/>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51" sqref="A51:U51"/>
    </sheetView>
  </sheetViews>
  <sheetFormatPr defaultRowHeight="13.2" x14ac:dyDescent="0.2"/>
  <cols>
    <col min="1" max="1" width="14" bestFit="1" customWidth="1"/>
  </cols>
  <sheetData>
    <row r="1" spans="1:1" x14ac:dyDescent="0.2">
      <c r="A1" t="s">
        <v>6</v>
      </c>
    </row>
    <row r="2" spans="1:1" x14ac:dyDescent="0.2">
      <c r="A2" t="s">
        <v>4</v>
      </c>
    </row>
    <row r="3" spans="1:1" x14ac:dyDescent="0.2">
      <c r="A3" t="s">
        <v>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医薬品の疾病等報告書</vt:lpstr>
      <vt:lpstr>取込データ</vt:lpstr>
      <vt:lpstr>選択</vt:lpstr>
      <vt:lpstr>医薬品の疾病等報告書!Print_Area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2019-05-21T08:28:05Z</dcterms:modified>
</cp:coreProperties>
</file>